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355" yWindow="-225" windowWidth="20115" windowHeight="7995" activeTab="3"/>
  </bookViews>
  <sheets>
    <sheet name="DSC data" sheetId="3" r:id="rId1"/>
    <sheet name="Melting Point" sheetId="4" r:id="rId2"/>
    <sheet name="Cryst Temp and Enthalpy" sheetId="5" r:id="rId3"/>
    <sheet name="DSC vs EGC " sheetId="6" r:id="rId4"/>
  </sheets>
  <externalReferences>
    <externalReference r:id="rId5"/>
  </externalReferences>
  <calcPr calcId="125725"/>
</workbook>
</file>

<file path=xl/sharedStrings.xml><?xml version="1.0" encoding="utf-8"?>
<sst xmlns="http://schemas.openxmlformats.org/spreadsheetml/2006/main" count="224" uniqueCount="70">
  <si>
    <t xml:space="preserve">E239 </t>
  </si>
  <si>
    <t>E239 - 3DH</t>
  </si>
  <si>
    <t>E239 - 7DH</t>
  </si>
  <si>
    <t>E239 - 10DH</t>
  </si>
  <si>
    <t>E239 - 14HD</t>
  </si>
  <si>
    <t xml:space="preserve">Sample </t>
  </si>
  <si>
    <t>E239 + 1% Car</t>
  </si>
  <si>
    <t>E239 + 1% Car - 3DH</t>
  </si>
  <si>
    <t>E239 + 1% Car - 7DH</t>
  </si>
  <si>
    <t>E239 + 1% Car - 14DH</t>
  </si>
  <si>
    <t>E239 + 1% Car - 10DH</t>
  </si>
  <si>
    <t>E187</t>
  </si>
  <si>
    <t>E187 - 3DH</t>
  </si>
  <si>
    <t>E187- 7DH</t>
  </si>
  <si>
    <t>E187 - 10DH</t>
  </si>
  <si>
    <t>E187 - 14DH</t>
  </si>
  <si>
    <t>E187 + 1% Car</t>
  </si>
  <si>
    <t>E187 + 1% Car - 3DH</t>
  </si>
  <si>
    <t>E187 + 1% Car - 7DH</t>
  </si>
  <si>
    <t>E187 + 1% Car - 14DH</t>
  </si>
  <si>
    <t>Crystallisation Temperature</t>
  </si>
  <si>
    <t xml:space="preserve">Enthalpy of crystallisation </t>
  </si>
  <si>
    <t>Melting point ( Initial heat)</t>
  </si>
  <si>
    <t xml:space="preserve">Melting point (reheat scan) </t>
  </si>
  <si>
    <t>Error Crystallisation Temperature</t>
  </si>
  <si>
    <t xml:space="preserve">Error Enthalpy of crystallisation </t>
  </si>
  <si>
    <t>Error Melting point ( Initial heat)</t>
  </si>
  <si>
    <t xml:space="preserve">Error Melting point (reheat scan) </t>
  </si>
  <si>
    <t>Errror Melting point ( Initial heat)</t>
  </si>
  <si>
    <t>7DH</t>
  </si>
  <si>
    <t>0DH</t>
  </si>
  <si>
    <t>Error - E239 - Initial</t>
  </si>
  <si>
    <t>Error - E239 - reheat</t>
  </si>
  <si>
    <t>Error - E239 + 1% Car - Initial</t>
  </si>
  <si>
    <t>Error - E239 + 1% Car - reheat</t>
  </si>
  <si>
    <t>Error - E187 - Initial</t>
  </si>
  <si>
    <t>Error - E187 - reheat</t>
  </si>
  <si>
    <t>Error - E187 + 1% Car - Initial</t>
  </si>
  <si>
    <t>Error - E187 + 1% Car - reheat</t>
  </si>
  <si>
    <t>E239</t>
  </si>
  <si>
    <t>Error - E187</t>
  </si>
  <si>
    <t>Error - E187 + 1% Car</t>
  </si>
  <si>
    <t>Error - E239</t>
  </si>
  <si>
    <t>Error - E239 + 1% Car</t>
  </si>
  <si>
    <t>14DH</t>
  </si>
  <si>
    <t xml:space="preserve">E187 + 1% Car - 10DH </t>
  </si>
  <si>
    <t>10DH</t>
  </si>
  <si>
    <t xml:space="preserve"> Initial</t>
  </si>
  <si>
    <t xml:space="preserve"> Reheat</t>
  </si>
  <si>
    <t>Initial</t>
  </si>
  <si>
    <t>Reheat</t>
  </si>
  <si>
    <t>E187 + 6% Car - 3DH</t>
  </si>
  <si>
    <t>E187 + 6% Car - 7DH</t>
  </si>
  <si>
    <t>E187 + 6% Car - 14DH</t>
  </si>
  <si>
    <t>E239 + 6% Car</t>
  </si>
  <si>
    <t>E239 + 6% Car - 3DH</t>
  </si>
  <si>
    <t>E239 + 6% Car - 7DH</t>
  </si>
  <si>
    <t>E239 + 6% Car - 10DH</t>
  </si>
  <si>
    <t>E239 + 6% Car - 14DH</t>
  </si>
  <si>
    <t>E187 + 6% Car</t>
  </si>
  <si>
    <t xml:space="preserve">E187 + 6% Car - 10DH </t>
  </si>
  <si>
    <t xml:space="preserve">E239 + 6% Car </t>
  </si>
  <si>
    <t xml:space="preserve">Initial </t>
  </si>
  <si>
    <t>CT</t>
  </si>
  <si>
    <t xml:space="preserve">Titration </t>
  </si>
  <si>
    <t xml:space="preserve">Error's </t>
  </si>
  <si>
    <t>MT</t>
  </si>
  <si>
    <t xml:space="preserve">E239 + 1% Car </t>
  </si>
  <si>
    <t xml:space="preserve"> CT</t>
  </si>
  <si>
    <t xml:space="preserve">E187 + 6% Car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</si>
</sst>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0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6813276293219256"/>
          <c:y val="6.3898887639045124E-2"/>
          <c:w val="0.66900779134891619"/>
          <c:h val="0.85653105861767365"/>
        </c:manualLayout>
      </c:layout>
      <c:lineChart>
        <c:grouping val="standard"/>
        <c:ser>
          <c:idx val="0"/>
          <c:order val="0"/>
          <c:tx>
            <c:strRef>
              <c:f>'Melting Point'!$B$1</c:f>
              <c:strCache>
                <c:ptCount val="1"/>
                <c:pt idx="0">
                  <c:v> Initial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'Melting Point'!$J$2:$J$5</c:f>
                <c:numCache>
                  <c:formatCode>General</c:formatCode>
                  <c:ptCount val="4"/>
                  <c:pt idx="0">
                    <c:v>0.15</c:v>
                  </c:pt>
                  <c:pt idx="1">
                    <c:v>0.75</c:v>
                  </c:pt>
                  <c:pt idx="2">
                    <c:v>0.45</c:v>
                  </c:pt>
                  <c:pt idx="3">
                    <c:v>1</c:v>
                  </c:pt>
                </c:numCache>
              </c:numRef>
            </c:plus>
            <c:minus>
              <c:numRef>
                <c:f>'Melting Point'!$J$2:$J$5</c:f>
                <c:numCache>
                  <c:formatCode>General</c:formatCode>
                  <c:ptCount val="4"/>
                  <c:pt idx="0">
                    <c:v>0.15</c:v>
                  </c:pt>
                  <c:pt idx="1">
                    <c:v>0.75</c:v>
                  </c:pt>
                  <c:pt idx="2">
                    <c:v>0.45</c:v>
                  </c:pt>
                  <c:pt idx="3">
                    <c:v>1</c:v>
                  </c:pt>
                </c:numCache>
              </c:numRef>
            </c:minus>
            <c:spPr>
              <a:ln w="15875"/>
            </c:spPr>
          </c:errBars>
          <c:cat>
            <c:strRef>
              <c:f>'Melting Point'!$A$2:$A$5</c:f>
              <c:strCache>
                <c:ptCount val="4"/>
                <c:pt idx="0">
                  <c:v>0DH</c:v>
                </c:pt>
                <c:pt idx="1">
                  <c:v>7DH</c:v>
                </c:pt>
                <c:pt idx="2">
                  <c:v>10DH</c:v>
                </c:pt>
                <c:pt idx="3">
                  <c:v>14DH</c:v>
                </c:pt>
              </c:strCache>
            </c:strRef>
          </c:cat>
          <c:val>
            <c:numRef>
              <c:f>'Melting Point'!$B$2:$B$5</c:f>
              <c:numCache>
                <c:formatCode>General</c:formatCode>
                <c:ptCount val="4"/>
                <c:pt idx="0">
                  <c:v>253.51</c:v>
                </c:pt>
                <c:pt idx="1">
                  <c:v>256.70999999999998</c:v>
                </c:pt>
                <c:pt idx="2">
                  <c:v>257.64</c:v>
                </c:pt>
                <c:pt idx="3">
                  <c:v>257.10000000000002</c:v>
                </c:pt>
              </c:numCache>
            </c:numRef>
          </c:val>
        </c:ser>
        <c:ser>
          <c:idx val="1"/>
          <c:order val="1"/>
          <c:tx>
            <c:strRef>
              <c:f>'Melting Point'!$C$1</c:f>
              <c:strCache>
                <c:ptCount val="1"/>
                <c:pt idx="0">
                  <c:v> Reheat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'Melting Point'!$K$2:$K$5</c:f>
                <c:numCache>
                  <c:formatCode>General</c:formatCode>
                  <c:ptCount val="4"/>
                  <c:pt idx="0">
                    <c:v>0.27</c:v>
                  </c:pt>
                  <c:pt idx="1">
                    <c:v>0.18</c:v>
                  </c:pt>
                  <c:pt idx="2">
                    <c:v>0.17</c:v>
                  </c:pt>
                  <c:pt idx="3">
                    <c:v>0.19</c:v>
                  </c:pt>
                </c:numCache>
              </c:numRef>
            </c:plus>
            <c:minus>
              <c:numRef>
                <c:f>'Melting Point'!$K$2:$K$5</c:f>
                <c:numCache>
                  <c:formatCode>General</c:formatCode>
                  <c:ptCount val="4"/>
                  <c:pt idx="0">
                    <c:v>0.27</c:v>
                  </c:pt>
                  <c:pt idx="1">
                    <c:v>0.18</c:v>
                  </c:pt>
                  <c:pt idx="2">
                    <c:v>0.17</c:v>
                  </c:pt>
                  <c:pt idx="3">
                    <c:v>0.19</c:v>
                  </c:pt>
                </c:numCache>
              </c:numRef>
            </c:minus>
            <c:spPr>
              <a:ln w="1587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errBars>
          <c:cat>
            <c:strRef>
              <c:f>'Melting Point'!$A$2:$A$5</c:f>
              <c:strCache>
                <c:ptCount val="4"/>
                <c:pt idx="0">
                  <c:v>0DH</c:v>
                </c:pt>
                <c:pt idx="1">
                  <c:v>7DH</c:v>
                </c:pt>
                <c:pt idx="2">
                  <c:v>10DH</c:v>
                </c:pt>
                <c:pt idx="3">
                  <c:v>14DH</c:v>
                </c:pt>
              </c:strCache>
            </c:strRef>
          </c:cat>
          <c:val>
            <c:numRef>
              <c:f>'Melting Point'!$C$2:$C$5</c:f>
              <c:numCache>
                <c:formatCode>General</c:formatCode>
                <c:ptCount val="4"/>
                <c:pt idx="0">
                  <c:v>251.56</c:v>
                </c:pt>
                <c:pt idx="1">
                  <c:v>252.77</c:v>
                </c:pt>
                <c:pt idx="2">
                  <c:v>254.39</c:v>
                </c:pt>
                <c:pt idx="3">
                  <c:v>254.72</c:v>
                </c:pt>
              </c:numCache>
            </c:numRef>
          </c:val>
        </c:ser>
        <c:marker val="1"/>
        <c:axId val="56084736"/>
        <c:axId val="56168448"/>
      </c:lineChart>
      <c:catAx>
        <c:axId val="56084736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6168448"/>
        <c:crosses val="autoZero"/>
        <c:auto val="1"/>
        <c:lblAlgn val="ctr"/>
        <c:lblOffset val="100"/>
      </c:catAx>
      <c:valAx>
        <c:axId val="56168448"/>
        <c:scaling>
          <c:orientation val="minMax"/>
          <c:max val="260"/>
          <c:min val="245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Melting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point / 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o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C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3.013375446713229E-2"/>
              <c:y val="0.33296775403074796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6084736"/>
        <c:crosses val="autoZero"/>
        <c:crossBetween val="between"/>
      </c:valAx>
    </c:plotArea>
    <c:legend>
      <c:legendPos val="r"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7303090712470376"/>
          <c:y val="5.4954153458090474E-2"/>
          <c:w val="0.51840048118985127"/>
          <c:h val="0.83779308836395461"/>
        </c:manualLayout>
      </c:layout>
      <c:lineChart>
        <c:grouping val="standard"/>
        <c:ser>
          <c:idx val="0"/>
          <c:order val="0"/>
          <c:tx>
            <c:strRef>
              <c:f>'Cryst Temp and Enthalpy'!$B$1</c:f>
              <c:strCache>
                <c:ptCount val="1"/>
                <c:pt idx="0">
                  <c:v>E187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'Cryst Temp and Enthalpy'!$G$8:$G$11</c:f>
                <c:numCache>
                  <c:formatCode>General</c:formatCode>
                  <c:ptCount val="4"/>
                  <c:pt idx="0">
                    <c:v>0.63</c:v>
                  </c:pt>
                  <c:pt idx="1">
                    <c:v>0.99</c:v>
                  </c:pt>
                  <c:pt idx="2">
                    <c:v>0.79</c:v>
                  </c:pt>
                  <c:pt idx="3">
                    <c:v>1.54</c:v>
                  </c:pt>
                </c:numCache>
              </c:numRef>
            </c:plus>
            <c:minus>
              <c:numRef>
                <c:f>'Cryst Temp and Enthalpy'!$G$8:$G$11</c:f>
                <c:numCache>
                  <c:formatCode>General</c:formatCode>
                  <c:ptCount val="4"/>
                  <c:pt idx="0">
                    <c:v>0.63</c:v>
                  </c:pt>
                  <c:pt idx="1">
                    <c:v>0.99</c:v>
                  </c:pt>
                  <c:pt idx="2">
                    <c:v>0.79</c:v>
                  </c:pt>
                  <c:pt idx="3">
                    <c:v>1.54</c:v>
                  </c:pt>
                </c:numCache>
              </c:numRef>
            </c:minus>
            <c:spPr>
              <a:ln w="15875"/>
            </c:spPr>
          </c:errBars>
          <c:cat>
            <c:strRef>
              <c:f>'Cryst Temp and Enthalpy'!$A$2:$A$5</c:f>
              <c:strCache>
                <c:ptCount val="4"/>
                <c:pt idx="0">
                  <c:v>0</c:v>
                </c:pt>
                <c:pt idx="1">
                  <c:v>7</c:v>
                </c:pt>
                <c:pt idx="2">
                  <c:v>1</c:v>
                </c:pt>
                <c:pt idx="3">
                  <c:v>14DH</c:v>
                </c:pt>
              </c:strCache>
            </c:strRef>
          </c:cat>
          <c:val>
            <c:numRef>
              <c:f>'Cryst Temp and Enthalpy'!$B$2:$B$5</c:f>
              <c:numCache>
                <c:formatCode>General</c:formatCode>
                <c:ptCount val="4"/>
                <c:pt idx="0">
                  <c:v>191.47</c:v>
                </c:pt>
                <c:pt idx="1">
                  <c:v>200.43</c:v>
                </c:pt>
                <c:pt idx="2">
                  <c:v>202.86</c:v>
                </c:pt>
                <c:pt idx="3">
                  <c:v>208.71</c:v>
                </c:pt>
              </c:numCache>
            </c:numRef>
          </c:val>
        </c:ser>
        <c:ser>
          <c:idx val="1"/>
          <c:order val="1"/>
          <c:tx>
            <c:strRef>
              <c:f>'Cryst Temp and Enthalpy'!$C$1</c:f>
              <c:strCache>
                <c:ptCount val="1"/>
                <c:pt idx="0">
                  <c:v>E187 + 1% Car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'Cryst Temp and Enthalpy'!$H$8:$H$11</c:f>
                <c:numCache>
                  <c:formatCode>General</c:formatCode>
                  <c:ptCount val="4"/>
                  <c:pt idx="0">
                    <c:v>0.57999999999999996</c:v>
                  </c:pt>
                  <c:pt idx="1">
                    <c:v>2.44</c:v>
                  </c:pt>
                  <c:pt idx="2">
                    <c:v>0.28000000000000003</c:v>
                  </c:pt>
                  <c:pt idx="3">
                    <c:v>0.98</c:v>
                  </c:pt>
                </c:numCache>
              </c:numRef>
            </c:plus>
            <c:minus>
              <c:numRef>
                <c:f>'Cryst Temp and Enthalpy'!$H$8:$H$11</c:f>
                <c:numCache>
                  <c:formatCode>General</c:formatCode>
                  <c:ptCount val="4"/>
                  <c:pt idx="0">
                    <c:v>0.57999999999999996</c:v>
                  </c:pt>
                  <c:pt idx="1">
                    <c:v>2.44</c:v>
                  </c:pt>
                  <c:pt idx="2">
                    <c:v>0.28000000000000003</c:v>
                  </c:pt>
                  <c:pt idx="3">
                    <c:v>0.98</c:v>
                  </c:pt>
                </c:numCache>
              </c:numRef>
            </c:minus>
            <c:spPr>
              <a:ln w="1587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errBars>
          <c:cat>
            <c:strRef>
              <c:f>'Cryst Temp and Enthalpy'!$A$2:$A$5</c:f>
              <c:strCache>
                <c:ptCount val="4"/>
                <c:pt idx="0">
                  <c:v>0</c:v>
                </c:pt>
                <c:pt idx="1">
                  <c:v>7</c:v>
                </c:pt>
                <c:pt idx="2">
                  <c:v>1</c:v>
                </c:pt>
                <c:pt idx="3">
                  <c:v>14DH</c:v>
                </c:pt>
              </c:strCache>
            </c:strRef>
          </c:cat>
          <c:val>
            <c:numRef>
              <c:f>'Cryst Temp and Enthalpy'!$C$2:$C$5</c:f>
              <c:numCache>
                <c:formatCode>General</c:formatCode>
                <c:ptCount val="4"/>
                <c:pt idx="0">
                  <c:v>190.19</c:v>
                </c:pt>
                <c:pt idx="1">
                  <c:v>196.85</c:v>
                </c:pt>
                <c:pt idx="2">
                  <c:v>200.85</c:v>
                </c:pt>
                <c:pt idx="3">
                  <c:v>205.98</c:v>
                </c:pt>
              </c:numCache>
            </c:numRef>
          </c:val>
        </c:ser>
        <c:ser>
          <c:idx val="2"/>
          <c:order val="2"/>
          <c:tx>
            <c:strRef>
              <c:f>'Cryst Temp and Enthalpy'!$D$1</c:f>
              <c:strCache>
                <c:ptCount val="1"/>
                <c:pt idx="0">
                  <c:v>E187 + 6% Car</c:v>
                </c:pt>
              </c:strCache>
            </c:strRef>
          </c:tx>
          <c:marker>
            <c:symbol val="none"/>
          </c:marker>
          <c:cat>
            <c:strRef>
              <c:f>'Cryst Temp and Enthalpy'!$A$2:$A$5</c:f>
              <c:strCache>
                <c:ptCount val="4"/>
                <c:pt idx="0">
                  <c:v>0</c:v>
                </c:pt>
                <c:pt idx="1">
                  <c:v>7</c:v>
                </c:pt>
                <c:pt idx="2">
                  <c:v>1</c:v>
                </c:pt>
                <c:pt idx="3">
                  <c:v>14DH</c:v>
                </c:pt>
              </c:strCache>
            </c:strRef>
          </c:cat>
          <c:val>
            <c:numRef>
              <c:f>'Cryst Temp and Enthalpy'!$D$2:$D$5</c:f>
              <c:numCache>
                <c:formatCode>General</c:formatCode>
                <c:ptCount val="4"/>
                <c:pt idx="0">
                  <c:v>183.8</c:v>
                </c:pt>
                <c:pt idx="1">
                  <c:v>191.15</c:v>
                </c:pt>
                <c:pt idx="2">
                  <c:v>188.8</c:v>
                </c:pt>
                <c:pt idx="3">
                  <c:v>185.48</c:v>
                </c:pt>
              </c:numCache>
            </c:numRef>
          </c:val>
        </c:ser>
        <c:marker val="1"/>
        <c:axId val="72111616"/>
        <c:axId val="72113152"/>
      </c:lineChart>
      <c:catAx>
        <c:axId val="72111616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2113152"/>
        <c:crosses val="autoZero"/>
        <c:auto val="1"/>
        <c:lblAlgn val="ctr"/>
        <c:lblOffset val="100"/>
      </c:catAx>
      <c:valAx>
        <c:axId val="72113152"/>
        <c:scaling>
          <c:orientation val="minMax"/>
          <c:max val="210"/>
          <c:min val="180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Crystallisation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temperature / 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o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C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3.0555555555555582E-2"/>
              <c:y val="0.14452719451735332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2111616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7275240594925634"/>
          <c:y val="4.2141294838145674E-2"/>
          <c:w val="0.7589911692693091"/>
          <c:h val="0.75854549431321472"/>
        </c:manualLayout>
      </c:layout>
      <c:scatterChart>
        <c:scatterStyle val="lineMarker"/>
        <c:ser>
          <c:idx val="0"/>
          <c:order val="0"/>
          <c:tx>
            <c:v>E187</c:v>
          </c:tx>
          <c:spPr>
            <a:ln w="28575">
              <a:solidFill>
                <a:srgbClr val="0000FF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'[1]DSC vs EGC'!$D$3:$D$7</c:f>
              <c:numCache>
                <c:formatCode>General</c:formatCode>
                <c:ptCount val="5"/>
                <c:pt idx="0">
                  <c:v>42.17</c:v>
                </c:pt>
                <c:pt idx="1">
                  <c:v>54.38</c:v>
                </c:pt>
                <c:pt idx="2">
                  <c:v>105.1</c:v>
                </c:pt>
                <c:pt idx="3">
                  <c:v>132.13999999999999</c:v>
                </c:pt>
                <c:pt idx="4">
                  <c:v>221.19</c:v>
                </c:pt>
              </c:numCache>
            </c:numRef>
          </c:xVal>
          <c:yVal>
            <c:numRef>
              <c:f>'[1]DSC vs EGC'!$A$3:$A$7</c:f>
              <c:numCache>
                <c:formatCode>General</c:formatCode>
                <c:ptCount val="5"/>
                <c:pt idx="0">
                  <c:v>191.47</c:v>
                </c:pt>
                <c:pt idx="1">
                  <c:v>194.54</c:v>
                </c:pt>
                <c:pt idx="2">
                  <c:v>200.43</c:v>
                </c:pt>
                <c:pt idx="3">
                  <c:v>202.86</c:v>
                </c:pt>
                <c:pt idx="4">
                  <c:v>208.71</c:v>
                </c:pt>
              </c:numCache>
            </c:numRef>
          </c:yVal>
        </c:ser>
        <c:ser>
          <c:idx val="1"/>
          <c:order val="1"/>
          <c:tx>
            <c:v>E187 + 1% Car</c:v>
          </c:tx>
          <c:xVal>
            <c:numRef>
              <c:f>'DSC vs EGC '!$D$11:$D$15</c:f>
              <c:numCache>
                <c:formatCode>General</c:formatCode>
                <c:ptCount val="5"/>
                <c:pt idx="0">
                  <c:v>26.32</c:v>
                </c:pt>
                <c:pt idx="1">
                  <c:v>32.82</c:v>
                </c:pt>
                <c:pt idx="2">
                  <c:v>90.1</c:v>
                </c:pt>
                <c:pt idx="3">
                  <c:v>116.37</c:v>
                </c:pt>
                <c:pt idx="4">
                  <c:v>219.3</c:v>
                </c:pt>
              </c:numCache>
            </c:numRef>
          </c:xVal>
          <c:yVal>
            <c:numRef>
              <c:f>'DSC vs EGC '!$A$11:$A$15</c:f>
              <c:numCache>
                <c:formatCode>General</c:formatCode>
                <c:ptCount val="5"/>
                <c:pt idx="0">
                  <c:v>190.19</c:v>
                </c:pt>
                <c:pt idx="1">
                  <c:v>192.44</c:v>
                </c:pt>
                <c:pt idx="2">
                  <c:v>196.85</c:v>
                </c:pt>
                <c:pt idx="3">
                  <c:v>200.85</c:v>
                </c:pt>
                <c:pt idx="4">
                  <c:v>205.98</c:v>
                </c:pt>
              </c:numCache>
            </c:numRef>
          </c:yVal>
        </c:ser>
        <c:ser>
          <c:idx val="2"/>
          <c:order val="2"/>
          <c:tx>
            <c:v>E187 + 6% Car</c:v>
          </c:tx>
          <c:xVal>
            <c:numRef>
              <c:f>'DSC vs EGC '!$D$35:$D$38</c:f>
              <c:numCache>
                <c:formatCode>General</c:formatCode>
                <c:ptCount val="4"/>
                <c:pt idx="0">
                  <c:v>7.56</c:v>
                </c:pt>
                <c:pt idx="1">
                  <c:v>12.83</c:v>
                </c:pt>
                <c:pt idx="2">
                  <c:v>25.43</c:v>
                </c:pt>
                <c:pt idx="3">
                  <c:v>38.49</c:v>
                </c:pt>
              </c:numCache>
            </c:numRef>
          </c:xVal>
          <c:yVal>
            <c:numRef>
              <c:f>'DSC vs EGC '!$A$35:$A$38</c:f>
              <c:numCache>
                <c:formatCode>General</c:formatCode>
                <c:ptCount val="4"/>
                <c:pt idx="0">
                  <c:v>183.8</c:v>
                </c:pt>
                <c:pt idx="1">
                  <c:v>191.15</c:v>
                </c:pt>
                <c:pt idx="2">
                  <c:v>188.8</c:v>
                </c:pt>
                <c:pt idx="3">
                  <c:v>185.48</c:v>
                </c:pt>
              </c:numCache>
            </c:numRef>
          </c:yVal>
        </c:ser>
        <c:axId val="71776896"/>
        <c:axId val="71791744"/>
      </c:scatterChart>
      <c:valAx>
        <c:axId val="71776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End</a:t>
                </a:r>
                <a:r>
                  <a:rPr lang="en-US" baseline="0"/>
                  <a:t> group concentration / equivalents per 10</a:t>
                </a:r>
                <a:r>
                  <a:rPr lang="en-US" baseline="30000"/>
                  <a:t>6</a:t>
                </a:r>
                <a:r>
                  <a:rPr lang="en-US" baseline="0"/>
                  <a:t> grams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16815476513711647"/>
              <c:y val="0.91659740449110561"/>
            </c:manualLayout>
          </c:layout>
        </c:title>
        <c:numFmt formatCode="General" sourceLinked="1"/>
        <c:tickLblPos val="nextTo"/>
        <c:crossAx val="71791744"/>
        <c:crosses val="autoZero"/>
        <c:crossBetween val="midCat"/>
      </c:valAx>
      <c:valAx>
        <c:axId val="71791744"/>
        <c:scaling>
          <c:orientation val="minMax"/>
          <c:max val="210"/>
          <c:min val="18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Crystallisation temperature / oC</a:t>
                </a:r>
              </a:p>
            </c:rich>
          </c:tx>
          <c:layout>
            <c:manualLayout>
              <c:xMode val="edge"/>
              <c:yMode val="edge"/>
              <c:x val="3.0555555555555582E-2"/>
              <c:y val="0.12137904636920389"/>
            </c:manualLayout>
          </c:layout>
        </c:title>
        <c:numFmt formatCode="General" sourceLinked="1"/>
        <c:tickLblPos val="nextTo"/>
        <c:crossAx val="71776896"/>
        <c:crosses val="autoZero"/>
        <c:crossBetween val="midCat"/>
      </c:valAx>
    </c:plotArea>
    <c:plotVisOnly val="1"/>
  </c:chart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7734216957820118"/>
          <c:y val="2.8252405949256338E-2"/>
          <c:w val="0.75087896191193926"/>
          <c:h val="0.80484179060951322"/>
        </c:manualLayout>
      </c:layout>
      <c:scatterChart>
        <c:scatterStyle val="lineMarker"/>
        <c:ser>
          <c:idx val="0"/>
          <c:order val="0"/>
          <c:tx>
            <c:v>Titration </c:v>
          </c:tx>
          <c:spPr>
            <a:ln w="28575">
              <a:solidFill>
                <a:srgbClr val="0000FF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'[1]DSC vs EGC'!$D$27:$D$31</c:f>
              <c:numCache>
                <c:formatCode>General</c:formatCode>
                <c:ptCount val="5"/>
                <c:pt idx="0">
                  <c:v>6.15</c:v>
                </c:pt>
                <c:pt idx="1">
                  <c:v>5.99</c:v>
                </c:pt>
                <c:pt idx="2">
                  <c:v>10.63</c:v>
                </c:pt>
                <c:pt idx="3">
                  <c:v>15.53</c:v>
                </c:pt>
                <c:pt idx="4">
                  <c:v>23.55</c:v>
                </c:pt>
              </c:numCache>
            </c:numRef>
          </c:xVal>
          <c:yVal>
            <c:numRef>
              <c:f>'[1]DSC vs EGC'!$A$27:$A$31</c:f>
              <c:numCache>
                <c:formatCode>General</c:formatCode>
                <c:ptCount val="5"/>
                <c:pt idx="0">
                  <c:v>184.45</c:v>
                </c:pt>
                <c:pt idx="1">
                  <c:v>187.27</c:v>
                </c:pt>
                <c:pt idx="2">
                  <c:v>191.34</c:v>
                </c:pt>
                <c:pt idx="3">
                  <c:v>192.34</c:v>
                </c:pt>
                <c:pt idx="4">
                  <c:v>194.42</c:v>
                </c:pt>
              </c:numCache>
            </c:numRef>
          </c:yVal>
        </c:ser>
        <c:axId val="72189056"/>
        <c:axId val="72191360"/>
      </c:scatterChart>
      <c:valAx>
        <c:axId val="72189056"/>
        <c:scaling>
          <c:orientation val="minMax"/>
          <c:max val="25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End group concentration / equivalents per 10</a:t>
                </a:r>
                <a:r>
                  <a:rPr lang="en-US" sz="1000" b="1" i="0" baseline="30000">
                    <a:latin typeface="Arial" pitchFamily="34" charset="0"/>
                    <a:cs typeface="Arial" pitchFamily="34" charset="0"/>
                  </a:rPr>
                  <a:t>6</a:t>
                </a: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 grams 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2191360"/>
        <c:crosses val="autoZero"/>
        <c:crossBetween val="midCat"/>
      </c:valAx>
      <c:valAx>
        <c:axId val="72191360"/>
        <c:scaling>
          <c:orientation val="minMax"/>
          <c:max val="210"/>
          <c:min val="180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Crystallisation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temperature /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 o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C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504456521248113E-2"/>
              <c:y val="0.10749015748031564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2189056"/>
        <c:crosses val="autoZero"/>
        <c:crossBetween val="midCat"/>
      </c:valAx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7275240594925634"/>
          <c:y val="2.8252405949256338E-2"/>
          <c:w val="0.7506787728089015"/>
          <c:h val="0.7446566054243221"/>
        </c:manualLayout>
      </c:layout>
      <c:scatterChart>
        <c:scatterStyle val="lineMarker"/>
        <c:ser>
          <c:idx val="0"/>
          <c:order val="0"/>
          <c:tx>
            <c:v>E239</c:v>
          </c:tx>
          <c:spPr>
            <a:ln w="28575">
              <a:solidFill>
                <a:srgbClr val="0000FF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'DSC vs EGC '!$D$19:$D$23</c:f>
              <c:numCache>
                <c:formatCode>General</c:formatCode>
                <c:ptCount val="5"/>
                <c:pt idx="0">
                  <c:v>19.72</c:v>
                </c:pt>
                <c:pt idx="1">
                  <c:v>23.67</c:v>
                </c:pt>
                <c:pt idx="2">
                  <c:v>44.11</c:v>
                </c:pt>
                <c:pt idx="3">
                  <c:v>79.010000000000005</c:v>
                </c:pt>
                <c:pt idx="4">
                  <c:v>122.57</c:v>
                </c:pt>
              </c:numCache>
            </c:numRef>
          </c:xVal>
          <c:yVal>
            <c:numRef>
              <c:f>'DSC vs EGC '!$A$19:$A$23</c:f>
              <c:numCache>
                <c:formatCode>General</c:formatCode>
                <c:ptCount val="5"/>
                <c:pt idx="0">
                  <c:v>186.94</c:v>
                </c:pt>
                <c:pt idx="1">
                  <c:v>191.82</c:v>
                </c:pt>
                <c:pt idx="2">
                  <c:v>195.83</c:v>
                </c:pt>
                <c:pt idx="3">
                  <c:v>201.04</c:v>
                </c:pt>
                <c:pt idx="4">
                  <c:v>207.81</c:v>
                </c:pt>
              </c:numCache>
            </c:numRef>
          </c:yVal>
        </c:ser>
        <c:ser>
          <c:idx val="1"/>
          <c:order val="1"/>
          <c:tx>
            <c:v>E239 + 1% Car</c:v>
          </c:tx>
          <c:xVal>
            <c:numRef>
              <c:f>'DSC vs EGC '!$D$27:$D$31</c:f>
              <c:numCache>
                <c:formatCode>General</c:formatCode>
                <c:ptCount val="5"/>
                <c:pt idx="0">
                  <c:v>6.15</c:v>
                </c:pt>
                <c:pt idx="1">
                  <c:v>5.99</c:v>
                </c:pt>
                <c:pt idx="2">
                  <c:v>10.63</c:v>
                </c:pt>
                <c:pt idx="3">
                  <c:v>15.53</c:v>
                </c:pt>
                <c:pt idx="4">
                  <c:v>23.55</c:v>
                </c:pt>
              </c:numCache>
            </c:numRef>
          </c:xVal>
          <c:yVal>
            <c:numRef>
              <c:f>'DSC vs EGC '!$A$27:$A$31</c:f>
              <c:numCache>
                <c:formatCode>General</c:formatCode>
                <c:ptCount val="5"/>
                <c:pt idx="0">
                  <c:v>184.45</c:v>
                </c:pt>
                <c:pt idx="1">
                  <c:v>187.27</c:v>
                </c:pt>
                <c:pt idx="2">
                  <c:v>191.34</c:v>
                </c:pt>
                <c:pt idx="3">
                  <c:v>192.34</c:v>
                </c:pt>
                <c:pt idx="4">
                  <c:v>194.42</c:v>
                </c:pt>
              </c:numCache>
            </c:numRef>
          </c:yVal>
        </c:ser>
        <c:ser>
          <c:idx val="2"/>
          <c:order val="2"/>
          <c:tx>
            <c:v>E239 + 6% Car</c:v>
          </c:tx>
          <c:xVal>
            <c:numRef>
              <c:f>'DSC vs EGC '!$D$42:$D$45</c:f>
              <c:numCache>
                <c:formatCode>General</c:formatCode>
                <c:ptCount val="4"/>
                <c:pt idx="0">
                  <c:v>2.4220000000000002</c:v>
                </c:pt>
                <c:pt idx="1">
                  <c:v>10.87</c:v>
                </c:pt>
                <c:pt idx="2">
                  <c:v>13.04</c:v>
                </c:pt>
                <c:pt idx="3">
                  <c:v>18.63</c:v>
                </c:pt>
              </c:numCache>
            </c:numRef>
          </c:xVal>
          <c:yVal>
            <c:numRef>
              <c:f>'DSC vs EGC '!$A$42:$A$45</c:f>
              <c:numCache>
                <c:formatCode>General</c:formatCode>
                <c:ptCount val="4"/>
                <c:pt idx="0">
                  <c:v>192.68</c:v>
                </c:pt>
                <c:pt idx="1">
                  <c:v>199.07</c:v>
                </c:pt>
                <c:pt idx="2">
                  <c:v>196.23</c:v>
                </c:pt>
                <c:pt idx="3">
                  <c:v>197.92</c:v>
                </c:pt>
              </c:numCache>
            </c:numRef>
          </c:yVal>
        </c:ser>
        <c:axId val="72231168"/>
        <c:axId val="72241920"/>
      </c:scatterChart>
      <c:valAx>
        <c:axId val="72231168"/>
        <c:scaling>
          <c:orientation val="minMax"/>
          <c:max val="25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End group concentration / equivalents per 10</a:t>
                </a:r>
                <a:r>
                  <a:rPr lang="en-US" sz="1000" b="1" i="0" baseline="30000">
                    <a:latin typeface="Arial" pitchFamily="34" charset="0"/>
                    <a:cs typeface="Arial" pitchFamily="34" charset="0"/>
                  </a:rPr>
                  <a:t>6</a:t>
                </a: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 grams 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2241920"/>
        <c:crosses val="autoZero"/>
        <c:crossBetween val="midCat"/>
      </c:valAx>
      <c:valAx>
        <c:axId val="72241920"/>
        <c:scaling>
          <c:orientation val="minMax"/>
          <c:max val="210"/>
          <c:min val="180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Crystallisation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temperature / 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o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C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3.0555555555555582E-2"/>
              <c:y val="0.12137904636920389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2231168"/>
        <c:crosses val="autoZero"/>
        <c:crossBetween val="midCat"/>
      </c:valAx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0142474996380846"/>
          <c:y val="7.9178331875182334E-2"/>
          <c:w val="0.46162905895755835"/>
          <c:h val="0.74465660542432488"/>
        </c:manualLayout>
      </c:layout>
      <c:scatterChart>
        <c:scatterStyle val="lineMarker"/>
        <c:ser>
          <c:idx val="1"/>
          <c:order val="0"/>
          <c:tx>
            <c:v>Titration - Initial</c:v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'[1]DSC vs EGC'!$D$3:$D$7</c:f>
              <c:numCache>
                <c:formatCode>General</c:formatCode>
                <c:ptCount val="5"/>
                <c:pt idx="0">
                  <c:v>42.17</c:v>
                </c:pt>
                <c:pt idx="1">
                  <c:v>54.38</c:v>
                </c:pt>
                <c:pt idx="2">
                  <c:v>105.1</c:v>
                </c:pt>
                <c:pt idx="3">
                  <c:v>132.13999999999999</c:v>
                </c:pt>
                <c:pt idx="4">
                  <c:v>221.19</c:v>
                </c:pt>
              </c:numCache>
            </c:numRef>
          </c:xVal>
          <c:yVal>
            <c:numRef>
              <c:f>'[1]DSC vs EGC'!$B$3:$B$7</c:f>
              <c:numCache>
                <c:formatCode>General</c:formatCode>
                <c:ptCount val="5"/>
                <c:pt idx="0">
                  <c:v>255.27</c:v>
                </c:pt>
                <c:pt idx="1">
                  <c:v>256.73</c:v>
                </c:pt>
                <c:pt idx="2">
                  <c:v>257.33999999999997</c:v>
                </c:pt>
                <c:pt idx="3">
                  <c:v>257.60000000000002</c:v>
                </c:pt>
                <c:pt idx="4">
                  <c:v>256.19</c:v>
                </c:pt>
              </c:numCache>
            </c:numRef>
          </c:yVal>
        </c:ser>
        <c:ser>
          <c:idx val="0"/>
          <c:order val="1"/>
          <c:tx>
            <c:v>Titration - Reheat</c:v>
          </c:tx>
          <c:spPr>
            <a:ln w="28575">
              <a:solidFill>
                <a:srgbClr val="C00000"/>
              </a:solidFill>
            </a:ln>
          </c:spPr>
          <c:marker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'[1]DSC vs EGC'!$D$3:$D$7</c:f>
              <c:numCache>
                <c:formatCode>General</c:formatCode>
                <c:ptCount val="5"/>
                <c:pt idx="0">
                  <c:v>42.17</c:v>
                </c:pt>
                <c:pt idx="1">
                  <c:v>54.38</c:v>
                </c:pt>
                <c:pt idx="2">
                  <c:v>105.1</c:v>
                </c:pt>
                <c:pt idx="3">
                  <c:v>132.13999999999999</c:v>
                </c:pt>
                <c:pt idx="4">
                  <c:v>221.19</c:v>
                </c:pt>
              </c:numCache>
            </c:numRef>
          </c:xVal>
          <c:yVal>
            <c:numRef>
              <c:f>'[1]DSC vs EGC'!$C$3:$C$7</c:f>
              <c:numCache>
                <c:formatCode>General</c:formatCode>
                <c:ptCount val="5"/>
                <c:pt idx="0">
                  <c:v>251.96</c:v>
                </c:pt>
                <c:pt idx="1">
                  <c:v>252.53</c:v>
                </c:pt>
                <c:pt idx="2">
                  <c:v>253.29</c:v>
                </c:pt>
                <c:pt idx="3">
                  <c:v>254.5</c:v>
                </c:pt>
                <c:pt idx="4">
                  <c:v>254.22</c:v>
                </c:pt>
              </c:numCache>
            </c:numRef>
          </c:yVal>
        </c:ser>
        <c:axId val="72270208"/>
        <c:axId val="72272512"/>
      </c:scatterChart>
      <c:valAx>
        <c:axId val="72270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End group concentration / equivalents per 10</a:t>
                </a:r>
                <a:r>
                  <a:rPr lang="en-US" sz="1000" b="1" i="0" baseline="30000">
                    <a:latin typeface="Arial" pitchFamily="34" charset="0"/>
                    <a:cs typeface="Arial" pitchFamily="34" charset="0"/>
                  </a:rPr>
                  <a:t>6</a:t>
                </a: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 grams </a:t>
                </a:r>
              </a:p>
            </c:rich>
          </c:tx>
          <c:layout/>
        </c:title>
        <c:numFmt formatCode="General" sourceLinked="1"/>
        <c:tickLblPos val="nextTo"/>
        <c:crossAx val="72272512"/>
        <c:crosses val="autoZero"/>
        <c:crossBetween val="midCat"/>
      </c:valAx>
      <c:valAx>
        <c:axId val="72272512"/>
        <c:scaling>
          <c:orientation val="minMax"/>
          <c:max val="260"/>
          <c:min val="24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Melting</a:t>
                </a:r>
                <a:r>
                  <a:rPr lang="en-US" baseline="0"/>
                  <a:t> Point </a:t>
                </a:r>
                <a:r>
                  <a:rPr lang="en-US"/>
                  <a:t> / </a:t>
                </a:r>
                <a:r>
                  <a:rPr lang="en-US" baseline="30000"/>
                  <a:t>o</a:t>
                </a:r>
                <a:r>
                  <a:rPr lang="en-US"/>
                  <a:t>C</a:t>
                </a:r>
              </a:p>
            </c:rich>
          </c:tx>
          <c:layout>
            <c:manualLayout>
              <c:xMode val="edge"/>
              <c:yMode val="edge"/>
              <c:x val="4.2049778260476046E-2"/>
              <c:y val="0.29267534266550016"/>
            </c:manualLayout>
          </c:layout>
        </c:title>
        <c:numFmt formatCode="General" sourceLinked="1"/>
        <c:tickLblPos val="nextTo"/>
        <c:crossAx val="72270208"/>
        <c:crosses val="autoZero"/>
        <c:crossBetween val="midCat"/>
      </c:valAx>
    </c:plotArea>
    <c:legend>
      <c:legendPos val="r"/>
      <c:layout/>
    </c:legend>
    <c:plotVisOnly val="1"/>
  </c:chart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976396053941643"/>
          <c:y val="2.8252405949256338E-2"/>
          <c:w val="0.50639326334208223"/>
          <c:h val="0.80021216097987746"/>
        </c:manualLayout>
      </c:layout>
      <c:scatterChart>
        <c:scatterStyle val="lineMarker"/>
        <c:ser>
          <c:idx val="1"/>
          <c:order val="0"/>
          <c:tx>
            <c:v>Titration - Initial</c:v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'[1]DSC vs EGC'!$D$11:$D$15</c:f>
              <c:numCache>
                <c:formatCode>General</c:formatCode>
                <c:ptCount val="5"/>
                <c:pt idx="0">
                  <c:v>26.32</c:v>
                </c:pt>
                <c:pt idx="1">
                  <c:v>32.82</c:v>
                </c:pt>
                <c:pt idx="2">
                  <c:v>90.1</c:v>
                </c:pt>
                <c:pt idx="3">
                  <c:v>116.37</c:v>
                </c:pt>
                <c:pt idx="4">
                  <c:v>219.3</c:v>
                </c:pt>
              </c:numCache>
            </c:numRef>
          </c:xVal>
          <c:yVal>
            <c:numRef>
              <c:f>'[1]DSC vs EGC'!$B$11:$B$15</c:f>
              <c:numCache>
                <c:formatCode>General</c:formatCode>
                <c:ptCount val="5"/>
                <c:pt idx="0">
                  <c:v>255.55</c:v>
                </c:pt>
                <c:pt idx="1">
                  <c:v>256.08999999999997</c:v>
                </c:pt>
                <c:pt idx="2">
                  <c:v>256.91000000000003</c:v>
                </c:pt>
                <c:pt idx="3">
                  <c:v>257.13</c:v>
                </c:pt>
                <c:pt idx="4">
                  <c:v>256.62</c:v>
                </c:pt>
              </c:numCache>
            </c:numRef>
          </c:yVal>
        </c:ser>
        <c:ser>
          <c:idx val="0"/>
          <c:order val="1"/>
          <c:tx>
            <c:v>Titration - Reheat</c:v>
          </c:tx>
          <c:spPr>
            <a:ln w="28575">
              <a:solidFill>
                <a:srgbClr val="C00000"/>
              </a:solidFill>
            </a:ln>
          </c:spPr>
          <c:marker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'[1]DSC vs EGC'!$D$11:$D$15</c:f>
              <c:numCache>
                <c:formatCode>General</c:formatCode>
                <c:ptCount val="5"/>
                <c:pt idx="0">
                  <c:v>26.32</c:v>
                </c:pt>
                <c:pt idx="1">
                  <c:v>32.82</c:v>
                </c:pt>
                <c:pt idx="2">
                  <c:v>90.1</c:v>
                </c:pt>
                <c:pt idx="3">
                  <c:v>116.37</c:v>
                </c:pt>
                <c:pt idx="4">
                  <c:v>219.3</c:v>
                </c:pt>
              </c:numCache>
            </c:numRef>
          </c:xVal>
          <c:yVal>
            <c:numRef>
              <c:f>'[1]DSC vs EGC'!$C$11:$C$15</c:f>
              <c:numCache>
                <c:formatCode>General</c:formatCode>
                <c:ptCount val="5"/>
                <c:pt idx="0">
                  <c:v>251.57</c:v>
                </c:pt>
                <c:pt idx="1">
                  <c:v>252.31</c:v>
                </c:pt>
                <c:pt idx="2">
                  <c:v>252.93</c:v>
                </c:pt>
                <c:pt idx="3">
                  <c:v>254.37</c:v>
                </c:pt>
                <c:pt idx="4">
                  <c:v>253.7</c:v>
                </c:pt>
              </c:numCache>
            </c:numRef>
          </c:yVal>
        </c:ser>
        <c:axId val="72354432"/>
        <c:axId val="72377472"/>
      </c:scatterChart>
      <c:valAx>
        <c:axId val="72354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End group concentration / equivalents per 10</a:t>
                </a:r>
                <a:r>
                  <a:rPr lang="en-US" sz="1000" b="1" i="0" baseline="30000">
                    <a:latin typeface="Arial" pitchFamily="34" charset="0"/>
                    <a:cs typeface="Arial" pitchFamily="34" charset="0"/>
                  </a:rPr>
                  <a:t>6</a:t>
                </a: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 grams </a:t>
                </a:r>
              </a:p>
            </c:rich>
          </c:tx>
          <c:layout/>
        </c:title>
        <c:numFmt formatCode="General" sourceLinked="1"/>
        <c:tickLblPos val="nextTo"/>
        <c:crossAx val="72377472"/>
        <c:crosses val="autoZero"/>
        <c:crossBetween val="midCat"/>
      </c:valAx>
      <c:valAx>
        <c:axId val="72377472"/>
        <c:scaling>
          <c:orientation val="minMax"/>
          <c:max val="260"/>
          <c:min val="24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Melting</a:t>
                </a:r>
                <a:r>
                  <a:rPr lang="en-US" baseline="0"/>
                  <a:t> point</a:t>
                </a:r>
                <a:r>
                  <a:rPr lang="en-US"/>
                  <a:t> / </a:t>
                </a:r>
                <a:r>
                  <a:rPr lang="en-US" baseline="30000"/>
                  <a:t>o</a:t>
                </a:r>
                <a:r>
                  <a:rPr lang="en-US"/>
                  <a:t>C</a:t>
                </a:r>
              </a:p>
            </c:rich>
          </c:tx>
          <c:layout>
            <c:manualLayout>
              <c:xMode val="edge"/>
              <c:yMode val="edge"/>
              <c:x val="3.0555525386912839E-2"/>
              <c:y val="0.26952719451735202"/>
            </c:manualLayout>
          </c:layout>
        </c:title>
        <c:numFmt formatCode="General" sourceLinked="1"/>
        <c:tickLblPos val="nextTo"/>
        <c:crossAx val="72354432"/>
        <c:crosses val="autoZero"/>
        <c:crossBetween val="midCat"/>
      </c:valAx>
    </c:plotArea>
    <c:legend>
      <c:legendPos val="r"/>
      <c:layout/>
    </c:legend>
    <c:plotVisOnly val="1"/>
  </c:chart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615878950383005"/>
          <c:y val="2.8252405949256338E-2"/>
          <c:w val="0.57673697262662327"/>
          <c:h val="0.70298993875765514"/>
        </c:manualLayout>
      </c:layout>
      <c:scatterChart>
        <c:scatterStyle val="lineMarker"/>
        <c:ser>
          <c:idx val="1"/>
          <c:order val="0"/>
          <c:tx>
            <c:v>Titration - Initial</c:v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'[1]DSC vs EGC'!$D$19:$D$23</c:f>
              <c:numCache>
                <c:formatCode>General</c:formatCode>
                <c:ptCount val="5"/>
                <c:pt idx="0">
                  <c:v>19.72</c:v>
                </c:pt>
                <c:pt idx="1">
                  <c:v>23.67</c:v>
                </c:pt>
                <c:pt idx="2">
                  <c:v>44.11</c:v>
                </c:pt>
                <c:pt idx="3">
                  <c:v>79.010000000000005</c:v>
                </c:pt>
                <c:pt idx="4">
                  <c:v>122.57</c:v>
                </c:pt>
              </c:numCache>
            </c:numRef>
          </c:xVal>
          <c:yVal>
            <c:numRef>
              <c:f>'[1]DSC vs EGC'!$B$19:$B$23</c:f>
              <c:numCache>
                <c:formatCode>General</c:formatCode>
                <c:ptCount val="5"/>
                <c:pt idx="0">
                  <c:v>253.51</c:v>
                </c:pt>
                <c:pt idx="1">
                  <c:v>255.36</c:v>
                </c:pt>
                <c:pt idx="2">
                  <c:v>256.70999999999998</c:v>
                </c:pt>
                <c:pt idx="3">
                  <c:v>257.64</c:v>
                </c:pt>
                <c:pt idx="4">
                  <c:v>257.10000000000002</c:v>
                </c:pt>
              </c:numCache>
            </c:numRef>
          </c:yVal>
        </c:ser>
        <c:ser>
          <c:idx val="0"/>
          <c:order val="1"/>
          <c:tx>
            <c:v>Titration - Reheat</c:v>
          </c:tx>
          <c:spPr>
            <a:ln w="28575">
              <a:solidFill>
                <a:srgbClr val="C00000"/>
              </a:solidFill>
            </a:ln>
          </c:spPr>
          <c:marker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'[1]DSC vs EGC'!$D$19:$D$23</c:f>
              <c:numCache>
                <c:formatCode>General</c:formatCode>
                <c:ptCount val="5"/>
                <c:pt idx="0">
                  <c:v>19.72</c:v>
                </c:pt>
                <c:pt idx="1">
                  <c:v>23.67</c:v>
                </c:pt>
                <c:pt idx="2">
                  <c:v>44.11</c:v>
                </c:pt>
                <c:pt idx="3">
                  <c:v>79.010000000000005</c:v>
                </c:pt>
                <c:pt idx="4">
                  <c:v>122.57</c:v>
                </c:pt>
              </c:numCache>
            </c:numRef>
          </c:xVal>
          <c:yVal>
            <c:numRef>
              <c:f>'[1]DSC vs EGC'!$C$19:$C$23</c:f>
              <c:numCache>
                <c:formatCode>General</c:formatCode>
                <c:ptCount val="5"/>
                <c:pt idx="0">
                  <c:v>251.56</c:v>
                </c:pt>
                <c:pt idx="1">
                  <c:v>252.4</c:v>
                </c:pt>
                <c:pt idx="2">
                  <c:v>252.77</c:v>
                </c:pt>
                <c:pt idx="3">
                  <c:v>254.39</c:v>
                </c:pt>
                <c:pt idx="4">
                  <c:v>254.72</c:v>
                </c:pt>
              </c:numCache>
            </c:numRef>
          </c:yVal>
        </c:ser>
        <c:axId val="72287360"/>
        <c:axId val="72289664"/>
      </c:scatterChart>
      <c:valAx>
        <c:axId val="72287360"/>
        <c:scaling>
          <c:orientation val="minMax"/>
          <c:max val="250"/>
          <c:min val="0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en-US" sz="1000" b="1" i="0" baseline="0"/>
                  <a:t>End group concentration / equivalents per 10</a:t>
                </a:r>
                <a:r>
                  <a:rPr lang="en-US" sz="1000" b="1" i="0" baseline="30000"/>
                  <a:t>6</a:t>
                </a:r>
                <a:r>
                  <a:rPr lang="en-US" sz="1000" b="1" i="0" baseline="0"/>
                  <a:t> grams 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14056855824056472"/>
              <c:y val="0.87962962962963476"/>
            </c:manualLayout>
          </c:layout>
        </c:title>
        <c:numFmt formatCode="General" sourceLinked="1"/>
        <c:tickLblPos val="nextTo"/>
        <c:crossAx val="72289664"/>
        <c:crosses val="autoZero"/>
        <c:crossBetween val="midCat"/>
      </c:valAx>
      <c:valAx>
        <c:axId val="72289664"/>
        <c:scaling>
          <c:orientation val="minMax"/>
          <c:max val="260"/>
          <c:min val="24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Melting</a:t>
                </a:r>
                <a:r>
                  <a:rPr lang="en-US" baseline="0"/>
                  <a:t> point</a:t>
                </a:r>
                <a:r>
                  <a:rPr lang="en-US"/>
                  <a:t> / </a:t>
                </a:r>
                <a:r>
                  <a:rPr lang="en-US" baseline="30000"/>
                  <a:t>o</a:t>
                </a:r>
                <a:r>
                  <a:rPr lang="en-US"/>
                  <a:t>C</a:t>
                </a:r>
              </a:p>
            </c:rich>
          </c:tx>
          <c:layout>
            <c:manualLayout>
              <c:xMode val="edge"/>
              <c:yMode val="edge"/>
              <c:x val="3.0555525386912839E-2"/>
              <c:y val="0.31119386118402126"/>
            </c:manualLayout>
          </c:layout>
        </c:title>
        <c:numFmt formatCode="General" sourceLinked="1"/>
        <c:tickLblPos val="nextTo"/>
        <c:crossAx val="72287360"/>
        <c:crosses val="autoZero"/>
        <c:crossBetween val="midCat"/>
      </c:valAx>
    </c:plotArea>
    <c:legend>
      <c:legendPos val="r"/>
      <c:layout/>
    </c:legend>
    <c:plotVisOnly val="1"/>
  </c:chart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746511949164251"/>
          <c:y val="8.8437591134441537E-2"/>
          <c:w val="0.55565718747966419"/>
          <c:h val="0.70298993875765459"/>
        </c:manualLayout>
      </c:layout>
      <c:scatterChart>
        <c:scatterStyle val="lineMarker"/>
        <c:ser>
          <c:idx val="1"/>
          <c:order val="0"/>
          <c:tx>
            <c:v>Titration - Initial</c:v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'[1]DSC vs EGC'!$D$27:$D$31</c:f>
              <c:numCache>
                <c:formatCode>General</c:formatCode>
                <c:ptCount val="5"/>
                <c:pt idx="0">
                  <c:v>6.15</c:v>
                </c:pt>
                <c:pt idx="1">
                  <c:v>5.99</c:v>
                </c:pt>
                <c:pt idx="2">
                  <c:v>10.63</c:v>
                </c:pt>
                <c:pt idx="3">
                  <c:v>15.53</c:v>
                </c:pt>
                <c:pt idx="4">
                  <c:v>23.55</c:v>
                </c:pt>
              </c:numCache>
            </c:numRef>
          </c:xVal>
          <c:yVal>
            <c:numRef>
              <c:f>'[1]DSC vs EGC'!$B$27:$B$31</c:f>
              <c:numCache>
                <c:formatCode>General</c:formatCode>
                <c:ptCount val="5"/>
                <c:pt idx="0">
                  <c:v>253.77</c:v>
                </c:pt>
                <c:pt idx="1">
                  <c:v>254.04</c:v>
                </c:pt>
                <c:pt idx="2">
                  <c:v>254.59</c:v>
                </c:pt>
                <c:pt idx="3">
                  <c:v>255.07</c:v>
                </c:pt>
                <c:pt idx="4">
                  <c:v>255.36</c:v>
                </c:pt>
              </c:numCache>
            </c:numRef>
          </c:yVal>
        </c:ser>
        <c:ser>
          <c:idx val="0"/>
          <c:order val="1"/>
          <c:tx>
            <c:v>Titration - Reheat</c:v>
          </c:tx>
          <c:spPr>
            <a:ln w="28575">
              <a:solidFill>
                <a:srgbClr val="C00000"/>
              </a:solidFill>
            </a:ln>
          </c:spPr>
          <c:marker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'[1]DSC vs EGC'!$D$27:$D$31</c:f>
              <c:numCache>
                <c:formatCode>General</c:formatCode>
                <c:ptCount val="5"/>
                <c:pt idx="0">
                  <c:v>6.15</c:v>
                </c:pt>
                <c:pt idx="1">
                  <c:v>5.99</c:v>
                </c:pt>
                <c:pt idx="2">
                  <c:v>10.63</c:v>
                </c:pt>
                <c:pt idx="3">
                  <c:v>15.53</c:v>
                </c:pt>
                <c:pt idx="4">
                  <c:v>23.55</c:v>
                </c:pt>
              </c:numCache>
            </c:numRef>
          </c:xVal>
          <c:yVal>
            <c:numRef>
              <c:f>'[1]DSC vs EGC'!$C$27:$C$31</c:f>
              <c:numCache>
                <c:formatCode>General</c:formatCode>
                <c:ptCount val="5"/>
                <c:pt idx="0">
                  <c:v>250.37</c:v>
                </c:pt>
                <c:pt idx="1">
                  <c:v>251.28</c:v>
                </c:pt>
                <c:pt idx="2">
                  <c:v>251.42</c:v>
                </c:pt>
                <c:pt idx="3">
                  <c:v>251.85</c:v>
                </c:pt>
                <c:pt idx="4">
                  <c:v>251.55</c:v>
                </c:pt>
              </c:numCache>
            </c:numRef>
          </c:yVal>
        </c:ser>
        <c:axId val="72314240"/>
        <c:axId val="72329088"/>
      </c:scatterChart>
      <c:valAx>
        <c:axId val="72314240"/>
        <c:scaling>
          <c:orientation val="minMax"/>
          <c:max val="250"/>
          <c:min val="0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en-US" sz="1000" b="1" i="0" baseline="0"/>
                  <a:t>End group concentration / equivalents per 10</a:t>
                </a:r>
                <a:r>
                  <a:rPr lang="en-US" sz="1000" b="1" i="0" baseline="30000"/>
                  <a:t>6</a:t>
                </a:r>
                <a:r>
                  <a:rPr lang="en-US" sz="1000" b="1" i="0" baseline="0"/>
                  <a:t> grams 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10838465019458771"/>
              <c:y val="0.87030110819481188"/>
            </c:manualLayout>
          </c:layout>
        </c:title>
        <c:numFmt formatCode="General" sourceLinked="1"/>
        <c:tickLblPos val="nextTo"/>
        <c:crossAx val="72329088"/>
        <c:crosses val="autoZero"/>
        <c:crossBetween val="midCat"/>
        <c:majorUnit val="50"/>
      </c:valAx>
      <c:valAx>
        <c:axId val="72329088"/>
        <c:scaling>
          <c:orientation val="minMax"/>
          <c:max val="260"/>
          <c:min val="24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Melting</a:t>
                </a:r>
                <a:r>
                  <a:rPr lang="en-US" baseline="0"/>
                  <a:t> point</a:t>
                </a:r>
                <a:r>
                  <a:rPr lang="en-US"/>
                  <a:t> / </a:t>
                </a:r>
                <a:r>
                  <a:rPr lang="en-US" baseline="30000"/>
                  <a:t>o</a:t>
                </a:r>
                <a:r>
                  <a:rPr lang="en-US"/>
                  <a:t>C</a:t>
                </a:r>
              </a:p>
            </c:rich>
          </c:tx>
          <c:layout>
            <c:manualLayout>
              <c:xMode val="edge"/>
              <c:yMode val="edge"/>
              <c:x val="2.8256674812200198E-2"/>
              <c:y val="0.23249015748031596"/>
            </c:manualLayout>
          </c:layout>
        </c:title>
        <c:numFmt formatCode="General" sourceLinked="1"/>
        <c:tickLblPos val="nextTo"/>
        <c:crossAx val="723142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8374655647382919"/>
          <c:y val="0.4348924613589969"/>
          <c:w val="0.40428334616067729"/>
          <c:h val="0.2181780402449694"/>
        </c:manualLayout>
      </c:layout>
    </c:legend>
    <c:plotVisOnly val="1"/>
  </c:chart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'DSC vs EGC '!$G$34</c:f>
              <c:strCache>
                <c:ptCount val="1"/>
                <c:pt idx="0">
                  <c:v>Initial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square"/>
            <c:size val="7"/>
            <c:spPr>
              <a:solidFill>
                <a:sysClr val="windowText" lastClr="00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'DSC vs EGC '!$F$35:$F$38</c:f>
              <c:numCache>
                <c:formatCode>General</c:formatCode>
                <c:ptCount val="4"/>
                <c:pt idx="0">
                  <c:v>7.56</c:v>
                </c:pt>
                <c:pt idx="1">
                  <c:v>12.83</c:v>
                </c:pt>
                <c:pt idx="2">
                  <c:v>25.43</c:v>
                </c:pt>
                <c:pt idx="3">
                  <c:v>38.49</c:v>
                </c:pt>
              </c:numCache>
            </c:numRef>
          </c:xVal>
          <c:yVal>
            <c:numRef>
              <c:f>'DSC vs EGC '!$G$35:$G$38</c:f>
              <c:numCache>
                <c:formatCode>General</c:formatCode>
                <c:ptCount val="4"/>
                <c:pt idx="0">
                  <c:v>251.66</c:v>
                </c:pt>
                <c:pt idx="1">
                  <c:v>254.63</c:v>
                </c:pt>
                <c:pt idx="2">
                  <c:v>254.85</c:v>
                </c:pt>
                <c:pt idx="3">
                  <c:v>255.01</c:v>
                </c:pt>
              </c:numCache>
            </c:numRef>
          </c:yVal>
        </c:ser>
        <c:ser>
          <c:idx val="1"/>
          <c:order val="1"/>
          <c:tx>
            <c:strRef>
              <c:f>'DSC vs EGC '!$H$34</c:f>
              <c:strCache>
                <c:ptCount val="1"/>
                <c:pt idx="0">
                  <c:v> Reheat</c:v>
                </c:pt>
              </c:strCache>
            </c:strRef>
          </c:tx>
          <c:spPr>
            <a:ln w="28575">
              <a:solidFill>
                <a:srgbClr val="C00000"/>
              </a:solidFill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'DSC vs EGC '!$F$35:$F$38</c:f>
              <c:numCache>
                <c:formatCode>General</c:formatCode>
                <c:ptCount val="4"/>
                <c:pt idx="0">
                  <c:v>7.56</c:v>
                </c:pt>
                <c:pt idx="1">
                  <c:v>12.83</c:v>
                </c:pt>
                <c:pt idx="2">
                  <c:v>25.43</c:v>
                </c:pt>
                <c:pt idx="3">
                  <c:v>38.49</c:v>
                </c:pt>
              </c:numCache>
            </c:numRef>
          </c:xVal>
          <c:yVal>
            <c:numRef>
              <c:f>'DSC vs EGC '!$H$35:$H$38</c:f>
              <c:numCache>
                <c:formatCode>General</c:formatCode>
                <c:ptCount val="4"/>
                <c:pt idx="0">
                  <c:v>246.27</c:v>
                </c:pt>
                <c:pt idx="1">
                  <c:v>246.44</c:v>
                </c:pt>
                <c:pt idx="2">
                  <c:v>246.95</c:v>
                </c:pt>
                <c:pt idx="3">
                  <c:v>246.07</c:v>
                </c:pt>
              </c:numCache>
            </c:numRef>
          </c:yVal>
        </c:ser>
        <c:axId val="72494080"/>
        <c:axId val="72516736"/>
      </c:scatterChart>
      <c:valAx>
        <c:axId val="724940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End group concentration / equivalents per 10</a:t>
                </a:r>
                <a:r>
                  <a:rPr lang="en-US" sz="1000" b="1" i="0" baseline="30000">
                    <a:latin typeface="Arial" pitchFamily="34" charset="0"/>
                    <a:cs typeface="Arial" pitchFamily="34" charset="0"/>
                  </a:rPr>
                  <a:t>6</a:t>
                </a: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 grams </a:t>
                </a:r>
                <a:endParaRPr lang="en-US" sz="1000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2516736"/>
        <c:crosses val="autoZero"/>
        <c:crossBetween val="midCat"/>
      </c:valAx>
      <c:valAx>
        <c:axId val="72516736"/>
        <c:scaling>
          <c:orientation val="minMax"/>
          <c:max val="260"/>
          <c:min val="245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Melting point / </a:t>
                </a:r>
                <a:r>
                  <a:rPr lang="en-US" sz="1000" b="1" i="0" baseline="30000">
                    <a:latin typeface="Arial" pitchFamily="34" charset="0"/>
                    <a:cs typeface="Arial" pitchFamily="34" charset="0"/>
                  </a:rPr>
                  <a:t>o</a:t>
                </a: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C</a:t>
                </a:r>
                <a:endParaRPr lang="en-US" sz="1000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249408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6746062992125985"/>
          <c:y val="5.0925925925925923E-2"/>
          <c:w val="0.63647812773403323"/>
          <c:h val="0.74288568095654717"/>
        </c:manualLayout>
      </c:layout>
      <c:scatterChart>
        <c:scatterStyle val="lineMarker"/>
        <c:ser>
          <c:idx val="0"/>
          <c:order val="0"/>
          <c:tx>
            <c:strRef>
              <c:f>'DSC vs EGC '!$G$41</c:f>
              <c:strCache>
                <c:ptCount val="1"/>
                <c:pt idx="0">
                  <c:v>Initial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squar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'DSC vs EGC '!$F$42:$F$45</c:f>
              <c:numCache>
                <c:formatCode>General</c:formatCode>
                <c:ptCount val="4"/>
                <c:pt idx="0">
                  <c:v>2.4220000000000002</c:v>
                </c:pt>
                <c:pt idx="1">
                  <c:v>10.87</c:v>
                </c:pt>
                <c:pt idx="2">
                  <c:v>13.04</c:v>
                </c:pt>
                <c:pt idx="3">
                  <c:v>18.63</c:v>
                </c:pt>
              </c:numCache>
            </c:numRef>
          </c:xVal>
          <c:yVal>
            <c:numRef>
              <c:f>'DSC vs EGC '!$G$42:$G$45</c:f>
              <c:numCache>
                <c:formatCode>General</c:formatCode>
                <c:ptCount val="4"/>
                <c:pt idx="0">
                  <c:v>250.14</c:v>
                </c:pt>
                <c:pt idx="1">
                  <c:v>255.3</c:v>
                </c:pt>
                <c:pt idx="2">
                  <c:v>254.62</c:v>
                </c:pt>
                <c:pt idx="3">
                  <c:v>255.57</c:v>
                </c:pt>
              </c:numCache>
            </c:numRef>
          </c:yVal>
        </c:ser>
        <c:ser>
          <c:idx val="1"/>
          <c:order val="1"/>
          <c:tx>
            <c:strRef>
              <c:f>'DSC vs EGC '!$H$41</c:f>
              <c:strCache>
                <c:ptCount val="1"/>
                <c:pt idx="0">
                  <c:v> Reheat</c:v>
                </c:pt>
              </c:strCache>
            </c:strRef>
          </c:tx>
          <c:spPr>
            <a:ln w="28575">
              <a:solidFill>
                <a:srgbClr val="C00000"/>
              </a:solidFill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'DSC vs EGC '!$F$42:$F$45</c:f>
              <c:numCache>
                <c:formatCode>General</c:formatCode>
                <c:ptCount val="4"/>
                <c:pt idx="0">
                  <c:v>2.4220000000000002</c:v>
                </c:pt>
                <c:pt idx="1">
                  <c:v>10.87</c:v>
                </c:pt>
                <c:pt idx="2">
                  <c:v>13.04</c:v>
                </c:pt>
                <c:pt idx="3">
                  <c:v>18.63</c:v>
                </c:pt>
              </c:numCache>
            </c:numRef>
          </c:xVal>
          <c:yVal>
            <c:numRef>
              <c:f>'DSC vs EGC '!$H$42:$H$45</c:f>
              <c:numCache>
                <c:formatCode>General</c:formatCode>
                <c:ptCount val="4"/>
                <c:pt idx="0">
                  <c:v>247.33</c:v>
                </c:pt>
                <c:pt idx="1">
                  <c:v>248.27</c:v>
                </c:pt>
                <c:pt idx="2">
                  <c:v>248.25</c:v>
                </c:pt>
                <c:pt idx="3">
                  <c:v>248.83</c:v>
                </c:pt>
              </c:numCache>
            </c:numRef>
          </c:yVal>
        </c:ser>
        <c:axId val="72626176"/>
        <c:axId val="72628096"/>
      </c:scatterChart>
      <c:valAx>
        <c:axId val="72626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End group concentration / equivalents per 10</a:t>
                </a:r>
                <a:r>
                  <a:rPr lang="en-US" sz="1000" b="1" i="0" baseline="30000">
                    <a:latin typeface="Arial" pitchFamily="34" charset="0"/>
                    <a:cs typeface="Arial" pitchFamily="34" charset="0"/>
                  </a:rPr>
                  <a:t>6</a:t>
                </a: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 grams </a:t>
                </a:r>
                <a:endParaRPr lang="en-US" sz="1000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2628096"/>
        <c:crosses val="autoZero"/>
        <c:crossBetween val="midCat"/>
      </c:valAx>
      <c:valAx>
        <c:axId val="72628096"/>
        <c:scaling>
          <c:orientation val="minMax"/>
          <c:max val="260"/>
          <c:min val="245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Melting point / </a:t>
                </a:r>
                <a:r>
                  <a:rPr lang="en-US" sz="1000" b="1" i="0" baseline="30000">
                    <a:latin typeface="Arial" pitchFamily="34" charset="0"/>
                    <a:cs typeface="Arial" pitchFamily="34" charset="0"/>
                  </a:rPr>
                  <a:t>o</a:t>
                </a: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C</a:t>
                </a:r>
                <a:endParaRPr lang="en-US" sz="1000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262617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850393700787407"/>
          <c:y val="7.5803649543807014E-2"/>
          <c:w val="0.58259151816549259"/>
          <c:h val="0.78907074115735221"/>
        </c:manualLayout>
      </c:layout>
      <c:lineChart>
        <c:grouping val="standard"/>
        <c:ser>
          <c:idx val="2"/>
          <c:order val="0"/>
          <c:tx>
            <c:strRef>
              <c:f>'Melting Point'!$D$1</c:f>
              <c:strCache>
                <c:ptCount val="1"/>
                <c:pt idx="0">
                  <c:v>Initial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'Melting Point'!$L$2:$L$5</c:f>
                <c:numCache>
                  <c:formatCode>General</c:formatCode>
                  <c:ptCount val="4"/>
                  <c:pt idx="0">
                    <c:v>0.63</c:v>
                  </c:pt>
                  <c:pt idx="1">
                    <c:v>1.98</c:v>
                  </c:pt>
                  <c:pt idx="2">
                    <c:v>0.44</c:v>
                  </c:pt>
                  <c:pt idx="3">
                    <c:v>0.65</c:v>
                  </c:pt>
                </c:numCache>
              </c:numRef>
            </c:plus>
            <c:minus>
              <c:numRef>
                <c:f>'Melting Point'!$L$2:$L$5</c:f>
                <c:numCache>
                  <c:formatCode>General</c:formatCode>
                  <c:ptCount val="4"/>
                  <c:pt idx="0">
                    <c:v>0.63</c:v>
                  </c:pt>
                  <c:pt idx="1">
                    <c:v>1.98</c:v>
                  </c:pt>
                  <c:pt idx="2">
                    <c:v>0.44</c:v>
                  </c:pt>
                  <c:pt idx="3">
                    <c:v>0.65</c:v>
                  </c:pt>
                </c:numCache>
              </c:numRef>
            </c:minus>
            <c:spPr>
              <a:ln w="15875"/>
            </c:spPr>
          </c:errBars>
          <c:cat>
            <c:strRef>
              <c:f>'Melting Point'!$A$2:$A$5</c:f>
              <c:strCache>
                <c:ptCount val="4"/>
                <c:pt idx="0">
                  <c:v>0DH</c:v>
                </c:pt>
                <c:pt idx="1">
                  <c:v>7DH</c:v>
                </c:pt>
                <c:pt idx="2">
                  <c:v>10DH</c:v>
                </c:pt>
                <c:pt idx="3">
                  <c:v>14DH</c:v>
                </c:pt>
              </c:strCache>
            </c:strRef>
          </c:cat>
          <c:val>
            <c:numRef>
              <c:f>'Melting Point'!$D$2:$D$5</c:f>
              <c:numCache>
                <c:formatCode>General</c:formatCode>
                <c:ptCount val="4"/>
                <c:pt idx="0">
                  <c:v>253.77</c:v>
                </c:pt>
                <c:pt idx="1">
                  <c:v>254.59</c:v>
                </c:pt>
                <c:pt idx="2">
                  <c:v>255.07</c:v>
                </c:pt>
                <c:pt idx="3">
                  <c:v>255.36</c:v>
                </c:pt>
              </c:numCache>
            </c:numRef>
          </c:val>
        </c:ser>
        <c:ser>
          <c:idx val="3"/>
          <c:order val="1"/>
          <c:tx>
            <c:strRef>
              <c:f>'Melting Point'!$E$1</c:f>
              <c:strCache>
                <c:ptCount val="1"/>
                <c:pt idx="0">
                  <c:v>Reheat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'Melting Point'!$M$2:$M$5</c:f>
                <c:numCache>
                  <c:formatCode>General</c:formatCode>
                  <c:ptCount val="4"/>
                  <c:pt idx="0">
                    <c:v>0.39</c:v>
                  </c:pt>
                  <c:pt idx="1">
                    <c:v>1.24</c:v>
                  </c:pt>
                  <c:pt idx="2">
                    <c:v>0.19</c:v>
                  </c:pt>
                  <c:pt idx="3">
                    <c:v>0.24</c:v>
                  </c:pt>
                </c:numCache>
              </c:numRef>
            </c:plus>
            <c:minus>
              <c:numRef>
                <c:f>'Melting Point'!$M$2:$M$5</c:f>
                <c:numCache>
                  <c:formatCode>General</c:formatCode>
                  <c:ptCount val="4"/>
                  <c:pt idx="0">
                    <c:v>0.39</c:v>
                  </c:pt>
                  <c:pt idx="1">
                    <c:v>1.24</c:v>
                  </c:pt>
                  <c:pt idx="2">
                    <c:v>0.19</c:v>
                  </c:pt>
                  <c:pt idx="3">
                    <c:v>0.24</c:v>
                  </c:pt>
                </c:numCache>
              </c:numRef>
            </c:minus>
            <c:spPr>
              <a:ln w="1587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errBars>
          <c:cat>
            <c:strRef>
              <c:f>'Melting Point'!$A$2:$A$5</c:f>
              <c:strCache>
                <c:ptCount val="4"/>
                <c:pt idx="0">
                  <c:v>0DH</c:v>
                </c:pt>
                <c:pt idx="1">
                  <c:v>7DH</c:v>
                </c:pt>
                <c:pt idx="2">
                  <c:v>10DH</c:v>
                </c:pt>
                <c:pt idx="3">
                  <c:v>14DH</c:v>
                </c:pt>
              </c:strCache>
            </c:strRef>
          </c:cat>
          <c:val>
            <c:numRef>
              <c:f>'Melting Point'!$E$2:$E$5</c:f>
              <c:numCache>
                <c:formatCode>General</c:formatCode>
                <c:ptCount val="4"/>
                <c:pt idx="0">
                  <c:v>250.37</c:v>
                </c:pt>
                <c:pt idx="1">
                  <c:v>251.42</c:v>
                </c:pt>
                <c:pt idx="2">
                  <c:v>251.82</c:v>
                </c:pt>
                <c:pt idx="3">
                  <c:v>251.55</c:v>
                </c:pt>
              </c:numCache>
            </c:numRef>
          </c:val>
        </c:ser>
        <c:marker val="1"/>
        <c:axId val="56198272"/>
        <c:axId val="56199808"/>
      </c:lineChart>
      <c:catAx>
        <c:axId val="56198272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6199808"/>
        <c:crosses val="autoZero"/>
        <c:auto val="1"/>
        <c:lblAlgn val="ctr"/>
        <c:lblOffset val="100"/>
      </c:catAx>
      <c:valAx>
        <c:axId val="56199808"/>
        <c:scaling>
          <c:orientation val="minMax"/>
          <c:max val="260"/>
          <c:min val="245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Melting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point / 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o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C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3.013375446713229E-2"/>
              <c:y val="0.33296775403074808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6198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514124293785589"/>
          <c:y val="0.53149512560929879"/>
          <c:w val="0.25485875706214828"/>
          <c:h val="0.13542244719410168"/>
        </c:manualLayout>
      </c:layout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7301618547681544"/>
          <c:y val="5.0925925925925923E-2"/>
          <c:w val="0.7732545931758531"/>
          <c:h val="0.74288568095654717"/>
        </c:manualLayout>
      </c:layout>
      <c:scatterChart>
        <c:scatterStyle val="lineMarker"/>
        <c:ser>
          <c:idx val="0"/>
          <c:order val="0"/>
          <c:tx>
            <c:strRef>
              <c:f>'DSC vs EGC '!$K$41</c:f>
              <c:strCache>
                <c:ptCount val="1"/>
                <c:pt idx="0">
                  <c:v>CT</c:v>
                </c:pt>
              </c:strCache>
            </c:strRef>
          </c:tx>
          <c:spPr>
            <a:ln w="28575">
              <a:solidFill>
                <a:srgbClr val="0000FF"/>
              </a:solidFill>
            </a:ln>
          </c:spPr>
          <c:marker>
            <c:spPr>
              <a:solidFill>
                <a:sysClr val="windowText" lastClr="000000"/>
              </a:solidFill>
            </c:spPr>
          </c:marker>
          <c:xVal>
            <c:numRef>
              <c:f>'DSC vs EGC '!$J$42:$J$45</c:f>
              <c:numCache>
                <c:formatCode>General</c:formatCode>
                <c:ptCount val="4"/>
                <c:pt idx="0">
                  <c:v>2.4220000000000002</c:v>
                </c:pt>
                <c:pt idx="1">
                  <c:v>10.87</c:v>
                </c:pt>
                <c:pt idx="2">
                  <c:v>13.04</c:v>
                </c:pt>
                <c:pt idx="3">
                  <c:v>18.63</c:v>
                </c:pt>
              </c:numCache>
            </c:numRef>
          </c:xVal>
          <c:yVal>
            <c:numRef>
              <c:f>'DSC vs EGC '!$K$42:$K$45</c:f>
              <c:numCache>
                <c:formatCode>General</c:formatCode>
                <c:ptCount val="4"/>
                <c:pt idx="0">
                  <c:v>192.68</c:v>
                </c:pt>
                <c:pt idx="1">
                  <c:v>199.07</c:v>
                </c:pt>
                <c:pt idx="2">
                  <c:v>196.23</c:v>
                </c:pt>
                <c:pt idx="3">
                  <c:v>197.92</c:v>
                </c:pt>
              </c:numCache>
            </c:numRef>
          </c:yVal>
        </c:ser>
        <c:axId val="72652672"/>
        <c:axId val="72663040"/>
      </c:scatterChart>
      <c:valAx>
        <c:axId val="72652672"/>
        <c:scaling>
          <c:orientation val="minMax"/>
          <c:max val="25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End group concentration / equivalents per 10</a:t>
                </a:r>
                <a:r>
                  <a:rPr lang="en-US" sz="1000" b="1" i="0" baseline="30000">
                    <a:latin typeface="Arial" pitchFamily="34" charset="0"/>
                    <a:cs typeface="Arial" pitchFamily="34" charset="0"/>
                  </a:rPr>
                  <a:t>6</a:t>
                </a: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 grams </a:t>
                </a:r>
                <a:endParaRPr lang="en-US" sz="1000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2663040"/>
        <c:crosses val="autoZero"/>
        <c:crossBetween val="midCat"/>
      </c:valAx>
      <c:valAx>
        <c:axId val="72663040"/>
        <c:scaling>
          <c:orientation val="minMax"/>
          <c:max val="210"/>
          <c:min val="18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Crystallisation temperature /</a:t>
                </a:r>
                <a:r>
                  <a:rPr lang="en-US" sz="1000" b="1" i="0" baseline="30000">
                    <a:latin typeface="Arial" pitchFamily="34" charset="0"/>
                    <a:cs typeface="Arial" pitchFamily="34" charset="0"/>
                  </a:rPr>
                  <a:t> o</a:t>
                </a: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C</a:t>
                </a:r>
              </a:p>
            </c:rich>
          </c:tx>
          <c:layout>
            <c:manualLayout>
              <c:xMode val="edge"/>
              <c:yMode val="edge"/>
              <c:x val="4.444444444444446E-2"/>
              <c:y val="7.010024788568095E-2"/>
            </c:manualLayout>
          </c:layout>
        </c:title>
        <c:numFmt formatCode="General" sourceLinked="1"/>
        <c:maj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2652672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854805725971371"/>
          <c:y val="7.5803649543807014E-2"/>
          <c:w val="0.59254743463815485"/>
          <c:h val="0.78907074115735198"/>
        </c:manualLayout>
      </c:layout>
      <c:lineChart>
        <c:grouping val="standard"/>
        <c:ser>
          <c:idx val="2"/>
          <c:order val="0"/>
          <c:tx>
            <c:strRef>
              <c:f>'Melting Point'!$B$7</c:f>
              <c:strCache>
                <c:ptCount val="1"/>
                <c:pt idx="0">
                  <c:v> Initial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'Melting Point'!$J$8:$J$11</c:f>
                <c:numCache>
                  <c:formatCode>General</c:formatCode>
                  <c:ptCount val="4"/>
                  <c:pt idx="0">
                    <c:v>0.4</c:v>
                  </c:pt>
                  <c:pt idx="1">
                    <c:v>0.54</c:v>
                  </c:pt>
                  <c:pt idx="2">
                    <c:v>0.43</c:v>
                  </c:pt>
                  <c:pt idx="3">
                    <c:v>0.61</c:v>
                  </c:pt>
                </c:numCache>
              </c:numRef>
            </c:plus>
            <c:minus>
              <c:numRef>
                <c:f>'Melting Point'!$J$8:$J$11</c:f>
                <c:numCache>
                  <c:formatCode>General</c:formatCode>
                  <c:ptCount val="4"/>
                  <c:pt idx="0">
                    <c:v>0.4</c:v>
                  </c:pt>
                  <c:pt idx="1">
                    <c:v>0.54</c:v>
                  </c:pt>
                  <c:pt idx="2">
                    <c:v>0.43</c:v>
                  </c:pt>
                  <c:pt idx="3">
                    <c:v>0.61</c:v>
                  </c:pt>
                </c:numCache>
              </c:numRef>
            </c:minus>
            <c:spPr>
              <a:ln w="15875"/>
            </c:spPr>
          </c:errBars>
          <c:cat>
            <c:strRef>
              <c:f>'Melting Point'!$A$8:$A$11</c:f>
              <c:strCache>
                <c:ptCount val="4"/>
                <c:pt idx="0">
                  <c:v>0DH</c:v>
                </c:pt>
                <c:pt idx="1">
                  <c:v>7DH</c:v>
                </c:pt>
                <c:pt idx="2">
                  <c:v>10DH</c:v>
                </c:pt>
                <c:pt idx="3">
                  <c:v>14DH</c:v>
                </c:pt>
              </c:strCache>
            </c:strRef>
          </c:cat>
          <c:val>
            <c:numRef>
              <c:f>'Melting Point'!$B$8:$B$11</c:f>
              <c:numCache>
                <c:formatCode>General</c:formatCode>
                <c:ptCount val="4"/>
                <c:pt idx="0">
                  <c:v>255.27</c:v>
                </c:pt>
                <c:pt idx="1">
                  <c:v>257.33999999999997</c:v>
                </c:pt>
                <c:pt idx="2">
                  <c:v>257.60000000000002</c:v>
                </c:pt>
                <c:pt idx="3">
                  <c:v>256.19</c:v>
                </c:pt>
              </c:numCache>
            </c:numRef>
          </c:val>
        </c:ser>
        <c:ser>
          <c:idx val="3"/>
          <c:order val="1"/>
          <c:tx>
            <c:strRef>
              <c:f>'Melting Point'!$C$7</c:f>
              <c:strCache>
                <c:ptCount val="1"/>
                <c:pt idx="0">
                  <c:v>Reheat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'Melting Point'!$K$8:$K$11</c:f>
                <c:numCache>
                  <c:formatCode>General</c:formatCode>
                  <c:ptCount val="4"/>
                  <c:pt idx="0">
                    <c:v>0.4</c:v>
                  </c:pt>
                  <c:pt idx="1">
                    <c:v>0.53</c:v>
                  </c:pt>
                  <c:pt idx="2">
                    <c:v>0.31</c:v>
                  </c:pt>
                  <c:pt idx="3">
                    <c:v>0.55000000000000004</c:v>
                  </c:pt>
                </c:numCache>
              </c:numRef>
            </c:plus>
            <c:minus>
              <c:numRef>
                <c:f>'Melting Point'!$K$8:$K$11</c:f>
                <c:numCache>
                  <c:formatCode>General</c:formatCode>
                  <c:ptCount val="4"/>
                  <c:pt idx="0">
                    <c:v>0.4</c:v>
                  </c:pt>
                  <c:pt idx="1">
                    <c:v>0.53</c:v>
                  </c:pt>
                  <c:pt idx="2">
                    <c:v>0.31</c:v>
                  </c:pt>
                  <c:pt idx="3">
                    <c:v>0.55000000000000004</c:v>
                  </c:pt>
                </c:numCache>
              </c:numRef>
            </c:minus>
            <c:spPr>
              <a:ln w="1587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errBars>
          <c:cat>
            <c:strRef>
              <c:f>'Melting Point'!$A$8:$A$11</c:f>
              <c:strCache>
                <c:ptCount val="4"/>
                <c:pt idx="0">
                  <c:v>0DH</c:v>
                </c:pt>
                <c:pt idx="1">
                  <c:v>7DH</c:v>
                </c:pt>
                <c:pt idx="2">
                  <c:v>10DH</c:v>
                </c:pt>
                <c:pt idx="3">
                  <c:v>14DH</c:v>
                </c:pt>
              </c:strCache>
            </c:strRef>
          </c:cat>
          <c:val>
            <c:numRef>
              <c:f>'Melting Point'!$C$8:$C$11</c:f>
              <c:numCache>
                <c:formatCode>General</c:formatCode>
                <c:ptCount val="4"/>
                <c:pt idx="0">
                  <c:v>251.96</c:v>
                </c:pt>
                <c:pt idx="1">
                  <c:v>253.29</c:v>
                </c:pt>
                <c:pt idx="2">
                  <c:v>254.5</c:v>
                </c:pt>
                <c:pt idx="3">
                  <c:v>254.22</c:v>
                </c:pt>
              </c:numCache>
            </c:numRef>
          </c:val>
        </c:ser>
        <c:marker val="1"/>
        <c:axId val="56246272"/>
        <c:axId val="56247808"/>
      </c:lineChart>
      <c:catAx>
        <c:axId val="56246272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6247808"/>
        <c:crosses val="autoZero"/>
        <c:auto val="1"/>
        <c:lblAlgn val="ctr"/>
        <c:lblOffset val="100"/>
      </c:catAx>
      <c:valAx>
        <c:axId val="56247808"/>
        <c:scaling>
          <c:orientation val="minMax"/>
          <c:max val="260"/>
          <c:min val="245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Melting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point / 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o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C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3.013375446713229E-2"/>
              <c:y val="0.33296775403074824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6246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514124293785611"/>
          <c:y val="0.53149512560929879"/>
          <c:w val="0.17792843691148894"/>
          <c:h val="0.13542244719410168"/>
        </c:manualLayout>
      </c:layout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6796966057209062"/>
          <c:y val="0.13532745906761653"/>
          <c:w val="0.60890727642095765"/>
          <c:h val="0.78907074115735176"/>
        </c:manualLayout>
      </c:layout>
      <c:lineChart>
        <c:grouping val="standard"/>
        <c:ser>
          <c:idx val="0"/>
          <c:order val="0"/>
          <c:tx>
            <c:strRef>
              <c:f>'Melting Point'!$D$7</c:f>
              <c:strCache>
                <c:ptCount val="1"/>
                <c:pt idx="0">
                  <c:v>Initial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'Melting Point'!$M$8:$M$11</c:f>
                <c:numCache>
                  <c:formatCode>General</c:formatCode>
                  <c:ptCount val="4"/>
                  <c:pt idx="0">
                    <c:v>0.65</c:v>
                  </c:pt>
                  <c:pt idx="1">
                    <c:v>0.3</c:v>
                  </c:pt>
                  <c:pt idx="2">
                    <c:v>0.32</c:v>
                  </c:pt>
                  <c:pt idx="3">
                    <c:v>0.45</c:v>
                  </c:pt>
                </c:numCache>
              </c:numRef>
            </c:plus>
            <c:minus>
              <c:numRef>
                <c:f>'Melting Point'!$M$8:$M$11</c:f>
                <c:numCache>
                  <c:formatCode>General</c:formatCode>
                  <c:ptCount val="4"/>
                  <c:pt idx="0">
                    <c:v>0.65</c:v>
                  </c:pt>
                  <c:pt idx="1">
                    <c:v>0.3</c:v>
                  </c:pt>
                  <c:pt idx="2">
                    <c:v>0.32</c:v>
                  </c:pt>
                  <c:pt idx="3">
                    <c:v>0.45</c:v>
                  </c:pt>
                </c:numCache>
              </c:numRef>
            </c:minus>
            <c:spPr>
              <a:ln w="15875"/>
            </c:spPr>
          </c:errBars>
          <c:cat>
            <c:strRef>
              <c:f>'Melting Point'!$A$8:$A$11</c:f>
              <c:strCache>
                <c:ptCount val="4"/>
                <c:pt idx="0">
                  <c:v>0DH</c:v>
                </c:pt>
                <c:pt idx="1">
                  <c:v>7DH</c:v>
                </c:pt>
                <c:pt idx="2">
                  <c:v>10DH</c:v>
                </c:pt>
                <c:pt idx="3">
                  <c:v>14DH</c:v>
                </c:pt>
              </c:strCache>
            </c:strRef>
          </c:cat>
          <c:val>
            <c:numRef>
              <c:f>'Melting Point'!$D$8:$D$11</c:f>
              <c:numCache>
                <c:formatCode>General</c:formatCode>
                <c:ptCount val="4"/>
                <c:pt idx="0">
                  <c:v>255.55</c:v>
                </c:pt>
                <c:pt idx="1">
                  <c:v>256.91000000000003</c:v>
                </c:pt>
                <c:pt idx="2">
                  <c:v>257.13</c:v>
                </c:pt>
                <c:pt idx="3">
                  <c:v>256.62</c:v>
                </c:pt>
              </c:numCache>
            </c:numRef>
          </c:val>
        </c:ser>
        <c:ser>
          <c:idx val="1"/>
          <c:order val="1"/>
          <c:tx>
            <c:strRef>
              <c:f>'Melting Point'!$E$7</c:f>
              <c:strCache>
                <c:ptCount val="1"/>
                <c:pt idx="0">
                  <c:v>Reheat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'Melting Point'!$L$8:$L$11</c:f>
                <c:numCache>
                  <c:formatCode>General</c:formatCode>
                  <c:ptCount val="4"/>
                  <c:pt idx="0">
                    <c:v>0.84</c:v>
                  </c:pt>
                  <c:pt idx="1">
                    <c:v>0.2</c:v>
                  </c:pt>
                  <c:pt idx="2">
                    <c:v>0.22</c:v>
                  </c:pt>
                  <c:pt idx="3">
                    <c:v>0.74</c:v>
                  </c:pt>
                </c:numCache>
              </c:numRef>
            </c:plus>
            <c:minus>
              <c:numRef>
                <c:f>'Melting Point'!$L$8:$L$11</c:f>
                <c:numCache>
                  <c:formatCode>General</c:formatCode>
                  <c:ptCount val="4"/>
                  <c:pt idx="0">
                    <c:v>0.84</c:v>
                  </c:pt>
                  <c:pt idx="1">
                    <c:v>0.2</c:v>
                  </c:pt>
                  <c:pt idx="2">
                    <c:v>0.22</c:v>
                  </c:pt>
                  <c:pt idx="3">
                    <c:v>0.74</c:v>
                  </c:pt>
                </c:numCache>
              </c:numRef>
            </c:minus>
            <c:spPr>
              <a:ln w="1587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errBars>
          <c:cat>
            <c:strRef>
              <c:f>'Melting Point'!$A$8:$A$11</c:f>
              <c:strCache>
                <c:ptCount val="4"/>
                <c:pt idx="0">
                  <c:v>0DH</c:v>
                </c:pt>
                <c:pt idx="1">
                  <c:v>7DH</c:v>
                </c:pt>
                <c:pt idx="2">
                  <c:v>10DH</c:v>
                </c:pt>
                <c:pt idx="3">
                  <c:v>14DH</c:v>
                </c:pt>
              </c:strCache>
            </c:strRef>
          </c:cat>
          <c:val>
            <c:numRef>
              <c:f>'Melting Point'!$E$8:$E$11</c:f>
              <c:numCache>
                <c:formatCode>General</c:formatCode>
                <c:ptCount val="4"/>
                <c:pt idx="0">
                  <c:v>251.57</c:v>
                </c:pt>
                <c:pt idx="1">
                  <c:v>252.93</c:v>
                </c:pt>
                <c:pt idx="2">
                  <c:v>254.37</c:v>
                </c:pt>
                <c:pt idx="3">
                  <c:v>253.7</c:v>
                </c:pt>
              </c:numCache>
            </c:numRef>
          </c:val>
        </c:ser>
        <c:marker val="1"/>
        <c:axId val="56289920"/>
        <c:axId val="71569792"/>
      </c:lineChart>
      <c:catAx>
        <c:axId val="56289920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1569792"/>
        <c:crosses val="autoZero"/>
        <c:auto val="1"/>
        <c:lblAlgn val="ctr"/>
        <c:lblOffset val="100"/>
      </c:catAx>
      <c:valAx>
        <c:axId val="71569792"/>
        <c:scaling>
          <c:orientation val="minMax"/>
          <c:max val="260"/>
          <c:min val="245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Melting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point / 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o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C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3.013375446713229E-2"/>
              <c:y val="0.33296775403074841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62899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514124293785633"/>
          <c:y val="0.53149512560929879"/>
          <c:w val="0.25485875706214828"/>
          <c:h val="0.13542244719410168"/>
        </c:manualLayout>
      </c:layout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850393700787418"/>
          <c:y val="7.5803649543807014E-2"/>
          <c:w val="0.58259151816549271"/>
          <c:h val="0.78907074115735198"/>
        </c:manualLayout>
      </c:layout>
      <c:lineChart>
        <c:grouping val="standard"/>
        <c:ser>
          <c:idx val="4"/>
          <c:order val="0"/>
          <c:tx>
            <c:strRef>
              <c:f>'Melting Point'!$F$7</c:f>
              <c:strCache>
                <c:ptCount val="1"/>
                <c:pt idx="0">
                  <c:v>Initial 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'Melting Point'!$A$8:$A$11</c:f>
              <c:strCache>
                <c:ptCount val="4"/>
                <c:pt idx="0">
                  <c:v>0DH</c:v>
                </c:pt>
                <c:pt idx="1">
                  <c:v>7DH</c:v>
                </c:pt>
                <c:pt idx="2">
                  <c:v>10DH</c:v>
                </c:pt>
                <c:pt idx="3">
                  <c:v>14DH</c:v>
                </c:pt>
              </c:strCache>
            </c:strRef>
          </c:cat>
          <c:val>
            <c:numRef>
              <c:f>'Melting Point'!$F$8:$F$11</c:f>
              <c:numCache>
                <c:formatCode>General</c:formatCode>
                <c:ptCount val="4"/>
                <c:pt idx="0">
                  <c:v>251.66</c:v>
                </c:pt>
                <c:pt idx="1">
                  <c:v>254.63</c:v>
                </c:pt>
                <c:pt idx="2">
                  <c:v>254.85</c:v>
                </c:pt>
                <c:pt idx="3">
                  <c:v>255.01</c:v>
                </c:pt>
              </c:numCache>
            </c:numRef>
          </c:val>
        </c:ser>
        <c:ser>
          <c:idx val="5"/>
          <c:order val="1"/>
          <c:tx>
            <c:strRef>
              <c:f>'Melting Point'!$G$7</c:f>
              <c:strCache>
                <c:ptCount val="1"/>
                <c:pt idx="0">
                  <c:v>Reheat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'Melting Point'!$A$8:$A$11</c:f>
              <c:strCache>
                <c:ptCount val="4"/>
                <c:pt idx="0">
                  <c:v>0DH</c:v>
                </c:pt>
                <c:pt idx="1">
                  <c:v>7DH</c:v>
                </c:pt>
                <c:pt idx="2">
                  <c:v>10DH</c:v>
                </c:pt>
                <c:pt idx="3">
                  <c:v>14DH</c:v>
                </c:pt>
              </c:strCache>
            </c:strRef>
          </c:cat>
          <c:val>
            <c:numRef>
              <c:f>'Melting Point'!$G$8:$G$11</c:f>
              <c:numCache>
                <c:formatCode>General</c:formatCode>
                <c:ptCount val="4"/>
                <c:pt idx="0">
                  <c:v>246.27</c:v>
                </c:pt>
                <c:pt idx="1">
                  <c:v>246.44</c:v>
                </c:pt>
                <c:pt idx="2">
                  <c:v>246.95</c:v>
                </c:pt>
                <c:pt idx="3">
                  <c:v>246.07</c:v>
                </c:pt>
              </c:numCache>
            </c:numRef>
          </c:val>
        </c:ser>
        <c:marker val="1"/>
        <c:axId val="71594752"/>
        <c:axId val="71596288"/>
      </c:lineChart>
      <c:catAx>
        <c:axId val="71594752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1596288"/>
        <c:crosses val="autoZero"/>
        <c:auto val="1"/>
        <c:lblAlgn val="ctr"/>
        <c:lblOffset val="100"/>
      </c:catAx>
      <c:valAx>
        <c:axId val="71596288"/>
        <c:scaling>
          <c:orientation val="minMax"/>
          <c:max val="260"/>
          <c:min val="245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Melting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point / 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o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C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3.013375446713229E-2"/>
              <c:y val="0.33296775403074824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15947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514124293785611"/>
          <c:y val="0.53149512560929879"/>
          <c:w val="0.18198830409356728"/>
          <c:h val="0.13542244719410076"/>
        </c:manualLayout>
      </c:layout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850393700787418"/>
          <c:y val="7.5803649543807014E-2"/>
          <c:w val="0.58259151816549271"/>
          <c:h val="0.78907074115735198"/>
        </c:manualLayout>
      </c:layout>
      <c:lineChart>
        <c:grouping val="standard"/>
        <c:ser>
          <c:idx val="4"/>
          <c:order val="0"/>
          <c:tx>
            <c:strRef>
              <c:f>'Melting Point'!$F$1</c:f>
              <c:strCache>
                <c:ptCount val="1"/>
                <c:pt idx="0">
                  <c:v>Initial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'Melting Point'!$A$2:$A$5</c:f>
              <c:strCache>
                <c:ptCount val="4"/>
                <c:pt idx="0">
                  <c:v>0DH</c:v>
                </c:pt>
                <c:pt idx="1">
                  <c:v>7DH</c:v>
                </c:pt>
                <c:pt idx="2">
                  <c:v>10DH</c:v>
                </c:pt>
                <c:pt idx="3">
                  <c:v>14DH</c:v>
                </c:pt>
              </c:strCache>
            </c:strRef>
          </c:cat>
          <c:val>
            <c:numRef>
              <c:f>'Melting Point'!$F$2:$F$5</c:f>
              <c:numCache>
                <c:formatCode>General</c:formatCode>
                <c:ptCount val="4"/>
                <c:pt idx="0">
                  <c:v>250.14</c:v>
                </c:pt>
                <c:pt idx="1">
                  <c:v>255.3</c:v>
                </c:pt>
                <c:pt idx="2">
                  <c:v>254.62</c:v>
                </c:pt>
                <c:pt idx="3">
                  <c:v>255.57</c:v>
                </c:pt>
              </c:numCache>
            </c:numRef>
          </c:val>
        </c:ser>
        <c:ser>
          <c:idx val="5"/>
          <c:order val="1"/>
          <c:tx>
            <c:strRef>
              <c:f>'Melting Point'!$G$1</c:f>
              <c:strCache>
                <c:ptCount val="1"/>
                <c:pt idx="0">
                  <c:v>Reheat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'Melting Point'!$A$2:$A$5</c:f>
              <c:strCache>
                <c:ptCount val="4"/>
                <c:pt idx="0">
                  <c:v>0DH</c:v>
                </c:pt>
                <c:pt idx="1">
                  <c:v>7DH</c:v>
                </c:pt>
                <c:pt idx="2">
                  <c:v>10DH</c:v>
                </c:pt>
                <c:pt idx="3">
                  <c:v>14DH</c:v>
                </c:pt>
              </c:strCache>
            </c:strRef>
          </c:cat>
          <c:val>
            <c:numRef>
              <c:f>'Melting Point'!$G$2:$G$5</c:f>
              <c:numCache>
                <c:formatCode>General</c:formatCode>
                <c:ptCount val="4"/>
                <c:pt idx="0">
                  <c:v>247.33</c:v>
                </c:pt>
                <c:pt idx="1">
                  <c:v>248.27</c:v>
                </c:pt>
                <c:pt idx="2">
                  <c:v>248.25</c:v>
                </c:pt>
                <c:pt idx="3">
                  <c:v>248.83</c:v>
                </c:pt>
              </c:numCache>
            </c:numRef>
          </c:val>
        </c:ser>
        <c:marker val="1"/>
        <c:axId val="71645824"/>
        <c:axId val="71647616"/>
      </c:lineChart>
      <c:catAx>
        <c:axId val="71645824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1647616"/>
        <c:crosses val="autoZero"/>
        <c:auto val="1"/>
        <c:lblAlgn val="ctr"/>
        <c:lblOffset val="100"/>
      </c:catAx>
      <c:valAx>
        <c:axId val="71647616"/>
        <c:scaling>
          <c:orientation val="minMax"/>
          <c:max val="260"/>
          <c:min val="245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Melting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point / 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o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C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3.013375446713229E-2"/>
              <c:y val="0.33296775403074824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16458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514124293785611"/>
          <c:y val="0.53149512560929879"/>
          <c:w val="0.18198830409356728"/>
          <c:h val="0.13542244719410076"/>
        </c:manualLayout>
      </c:layout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7303090712470376"/>
          <c:y val="5.4954153458090474E-2"/>
          <c:w val="0.51840048118985127"/>
          <c:h val="0.83779308836395461"/>
        </c:manualLayout>
      </c:layout>
      <c:lineChart>
        <c:grouping val="standard"/>
        <c:ser>
          <c:idx val="0"/>
          <c:order val="0"/>
          <c:tx>
            <c:strRef>
              <c:f>'Cryst Temp and Enthalpy'!$B$7</c:f>
              <c:strCache>
                <c:ptCount val="1"/>
                <c:pt idx="0">
                  <c:v>E239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'Cryst Temp and Enthalpy'!$G$8:$G$11</c:f>
                <c:numCache>
                  <c:formatCode>General</c:formatCode>
                  <c:ptCount val="4"/>
                  <c:pt idx="0">
                    <c:v>0.63</c:v>
                  </c:pt>
                  <c:pt idx="1">
                    <c:v>0.99</c:v>
                  </c:pt>
                  <c:pt idx="2">
                    <c:v>0.79</c:v>
                  </c:pt>
                  <c:pt idx="3">
                    <c:v>1.54</c:v>
                  </c:pt>
                </c:numCache>
              </c:numRef>
            </c:plus>
            <c:minus>
              <c:numRef>
                <c:f>'Cryst Temp and Enthalpy'!$G$8:$G$11</c:f>
                <c:numCache>
                  <c:formatCode>General</c:formatCode>
                  <c:ptCount val="4"/>
                  <c:pt idx="0">
                    <c:v>0.63</c:v>
                  </c:pt>
                  <c:pt idx="1">
                    <c:v>0.99</c:v>
                  </c:pt>
                  <c:pt idx="2">
                    <c:v>0.79</c:v>
                  </c:pt>
                  <c:pt idx="3">
                    <c:v>1.54</c:v>
                  </c:pt>
                </c:numCache>
              </c:numRef>
            </c:minus>
            <c:spPr>
              <a:ln w="15875"/>
            </c:spPr>
          </c:errBars>
          <c:cat>
            <c:strRef>
              <c:f>'Cryst Temp and Enthalpy'!$A$8:$A$11</c:f>
              <c:strCache>
                <c:ptCount val="4"/>
                <c:pt idx="0">
                  <c:v>0DH</c:v>
                </c:pt>
                <c:pt idx="1">
                  <c:v>7DH</c:v>
                </c:pt>
                <c:pt idx="2">
                  <c:v>10DH</c:v>
                </c:pt>
                <c:pt idx="3">
                  <c:v>14DH</c:v>
                </c:pt>
              </c:strCache>
            </c:strRef>
          </c:cat>
          <c:val>
            <c:numRef>
              <c:f>'Cryst Temp and Enthalpy'!$B$8:$B$11</c:f>
              <c:numCache>
                <c:formatCode>General</c:formatCode>
                <c:ptCount val="4"/>
                <c:pt idx="0">
                  <c:v>186.94</c:v>
                </c:pt>
                <c:pt idx="1">
                  <c:v>195.83</c:v>
                </c:pt>
                <c:pt idx="2">
                  <c:v>201.04</c:v>
                </c:pt>
                <c:pt idx="3">
                  <c:v>207.81</c:v>
                </c:pt>
              </c:numCache>
            </c:numRef>
          </c:val>
        </c:ser>
        <c:ser>
          <c:idx val="1"/>
          <c:order val="1"/>
          <c:tx>
            <c:strRef>
              <c:f>'Cryst Temp and Enthalpy'!$C$7</c:f>
              <c:strCache>
                <c:ptCount val="1"/>
                <c:pt idx="0">
                  <c:v>E239 + 1% Car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'Cryst Temp and Enthalpy'!$H$8:$H$11</c:f>
                <c:numCache>
                  <c:formatCode>General</c:formatCode>
                  <c:ptCount val="4"/>
                  <c:pt idx="0">
                    <c:v>0.57999999999999996</c:v>
                  </c:pt>
                  <c:pt idx="1">
                    <c:v>2.44</c:v>
                  </c:pt>
                  <c:pt idx="2">
                    <c:v>0.28000000000000003</c:v>
                  </c:pt>
                  <c:pt idx="3">
                    <c:v>0.98</c:v>
                  </c:pt>
                </c:numCache>
              </c:numRef>
            </c:plus>
            <c:minus>
              <c:numRef>
                <c:f>'Cryst Temp and Enthalpy'!$H$8:$H$11</c:f>
                <c:numCache>
                  <c:formatCode>General</c:formatCode>
                  <c:ptCount val="4"/>
                  <c:pt idx="0">
                    <c:v>0.57999999999999996</c:v>
                  </c:pt>
                  <c:pt idx="1">
                    <c:v>2.44</c:v>
                  </c:pt>
                  <c:pt idx="2">
                    <c:v>0.28000000000000003</c:v>
                  </c:pt>
                  <c:pt idx="3">
                    <c:v>0.98</c:v>
                  </c:pt>
                </c:numCache>
              </c:numRef>
            </c:minus>
            <c:spPr>
              <a:ln w="1587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errBars>
          <c:cat>
            <c:strRef>
              <c:f>'Cryst Temp and Enthalpy'!$A$8:$A$11</c:f>
              <c:strCache>
                <c:ptCount val="4"/>
                <c:pt idx="0">
                  <c:v>0DH</c:v>
                </c:pt>
                <c:pt idx="1">
                  <c:v>7DH</c:v>
                </c:pt>
                <c:pt idx="2">
                  <c:v>10DH</c:v>
                </c:pt>
                <c:pt idx="3">
                  <c:v>14DH</c:v>
                </c:pt>
              </c:strCache>
            </c:strRef>
          </c:cat>
          <c:val>
            <c:numRef>
              <c:f>'Cryst Temp and Enthalpy'!$C$8:$C$11</c:f>
              <c:numCache>
                <c:formatCode>General</c:formatCode>
                <c:ptCount val="4"/>
                <c:pt idx="0">
                  <c:v>184.45</c:v>
                </c:pt>
                <c:pt idx="1">
                  <c:v>191.34</c:v>
                </c:pt>
                <c:pt idx="2">
                  <c:v>192.34</c:v>
                </c:pt>
                <c:pt idx="3">
                  <c:v>194.42</c:v>
                </c:pt>
              </c:numCache>
            </c:numRef>
          </c:val>
        </c:ser>
        <c:ser>
          <c:idx val="2"/>
          <c:order val="2"/>
          <c:tx>
            <c:strRef>
              <c:f>'Cryst Temp and Enthalpy'!$D$7</c:f>
              <c:strCache>
                <c:ptCount val="1"/>
                <c:pt idx="0">
                  <c:v>E239 + 6% Car </c:v>
                </c:pt>
              </c:strCache>
            </c:strRef>
          </c:tx>
          <c:marker>
            <c:symbol val="none"/>
          </c:marker>
          <c:cat>
            <c:strRef>
              <c:f>'Cryst Temp and Enthalpy'!$A$8:$A$11</c:f>
              <c:strCache>
                <c:ptCount val="4"/>
                <c:pt idx="0">
                  <c:v>0DH</c:v>
                </c:pt>
                <c:pt idx="1">
                  <c:v>7DH</c:v>
                </c:pt>
                <c:pt idx="2">
                  <c:v>10DH</c:v>
                </c:pt>
                <c:pt idx="3">
                  <c:v>14DH</c:v>
                </c:pt>
              </c:strCache>
            </c:strRef>
          </c:cat>
          <c:val>
            <c:numRef>
              <c:f>'Cryst Temp and Enthalpy'!$D$8:$D$11</c:f>
              <c:numCache>
                <c:formatCode>General</c:formatCode>
                <c:ptCount val="4"/>
                <c:pt idx="0">
                  <c:v>192.68</c:v>
                </c:pt>
                <c:pt idx="1">
                  <c:v>199.07</c:v>
                </c:pt>
                <c:pt idx="2">
                  <c:v>196.23</c:v>
                </c:pt>
                <c:pt idx="3">
                  <c:v>197.92</c:v>
                </c:pt>
              </c:numCache>
            </c:numRef>
          </c:val>
        </c:ser>
        <c:marker val="1"/>
        <c:axId val="71670400"/>
        <c:axId val="71500160"/>
      </c:lineChart>
      <c:catAx>
        <c:axId val="71670400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1500160"/>
        <c:crosses val="autoZero"/>
        <c:auto val="1"/>
        <c:lblAlgn val="ctr"/>
        <c:lblOffset val="100"/>
      </c:catAx>
      <c:valAx>
        <c:axId val="71500160"/>
        <c:scaling>
          <c:orientation val="minMax"/>
          <c:max val="210"/>
          <c:min val="180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Crystallisation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temperature / 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o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C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3.0555555555555582E-2"/>
              <c:y val="0.14452719451735324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1670400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7301618547681652"/>
          <c:y val="7.407407407407407E-2"/>
          <c:w val="0.55191155898054289"/>
          <c:h val="0.83779308836395461"/>
        </c:manualLayout>
      </c:layout>
      <c:lineChart>
        <c:grouping val="standard"/>
        <c:ser>
          <c:idx val="0"/>
          <c:order val="0"/>
          <c:tx>
            <c:strRef>
              <c:f>'Cryst Temp and Enthalpy'!$B$13</c:f>
              <c:strCache>
                <c:ptCount val="1"/>
                <c:pt idx="0">
                  <c:v>E187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'Cryst Temp and Enthalpy'!$G$14:$G$17</c:f>
                <c:numCache>
                  <c:formatCode>General</c:formatCode>
                  <c:ptCount val="4"/>
                  <c:pt idx="0">
                    <c:v>1.07</c:v>
                  </c:pt>
                  <c:pt idx="1">
                    <c:v>1.18</c:v>
                  </c:pt>
                  <c:pt idx="2">
                    <c:v>2.58</c:v>
                  </c:pt>
                  <c:pt idx="3">
                    <c:v>3.01</c:v>
                  </c:pt>
                </c:numCache>
              </c:numRef>
            </c:plus>
            <c:minus>
              <c:numRef>
                <c:f>'Cryst Temp and Enthalpy'!$G$14:$G$17</c:f>
                <c:numCache>
                  <c:formatCode>General</c:formatCode>
                  <c:ptCount val="4"/>
                  <c:pt idx="0">
                    <c:v>1.07</c:v>
                  </c:pt>
                  <c:pt idx="1">
                    <c:v>1.18</c:v>
                  </c:pt>
                  <c:pt idx="2">
                    <c:v>2.58</c:v>
                  </c:pt>
                  <c:pt idx="3">
                    <c:v>3.01</c:v>
                  </c:pt>
                </c:numCache>
              </c:numRef>
            </c:minus>
            <c:spPr>
              <a:ln w="15875">
                <a:solidFill>
                  <a:schemeClr val="tx1"/>
                </a:solidFill>
              </a:ln>
            </c:spPr>
          </c:errBars>
          <c:cat>
            <c:strRef>
              <c:f>'Cryst Temp and Enthalpy'!$A$14:$A$17</c:f>
              <c:strCache>
                <c:ptCount val="4"/>
                <c:pt idx="0">
                  <c:v>0DH</c:v>
                </c:pt>
                <c:pt idx="1">
                  <c:v>7DH</c:v>
                </c:pt>
                <c:pt idx="2">
                  <c:v>10DH</c:v>
                </c:pt>
                <c:pt idx="3">
                  <c:v>14DH</c:v>
                </c:pt>
              </c:strCache>
            </c:strRef>
          </c:cat>
          <c:val>
            <c:numRef>
              <c:f>'Cryst Temp and Enthalpy'!$B$14:$B$17</c:f>
              <c:numCache>
                <c:formatCode>General</c:formatCode>
                <c:ptCount val="4"/>
                <c:pt idx="0">
                  <c:v>42.48</c:v>
                </c:pt>
                <c:pt idx="1">
                  <c:v>48.21</c:v>
                </c:pt>
                <c:pt idx="2">
                  <c:v>46.63</c:v>
                </c:pt>
                <c:pt idx="3">
                  <c:v>52.61</c:v>
                </c:pt>
              </c:numCache>
            </c:numRef>
          </c:val>
        </c:ser>
        <c:ser>
          <c:idx val="1"/>
          <c:order val="1"/>
          <c:tx>
            <c:strRef>
              <c:f>'Cryst Temp and Enthalpy'!$C$13</c:f>
              <c:strCache>
                <c:ptCount val="1"/>
                <c:pt idx="0">
                  <c:v>E187 + 1% Car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'Cryst Temp and Enthalpy'!$H$14:$H$17</c:f>
                <c:numCache>
                  <c:formatCode>General</c:formatCode>
                  <c:ptCount val="4"/>
                  <c:pt idx="0">
                    <c:v>1.32</c:v>
                  </c:pt>
                  <c:pt idx="1">
                    <c:v>1.69</c:v>
                  </c:pt>
                  <c:pt idx="2">
                    <c:v>1.19</c:v>
                  </c:pt>
                  <c:pt idx="3">
                    <c:v>1.82</c:v>
                  </c:pt>
                </c:numCache>
              </c:numRef>
            </c:plus>
            <c:minus>
              <c:numRef>
                <c:f>'Cryst Temp and Enthalpy'!$H$14:$H$17</c:f>
                <c:numCache>
                  <c:formatCode>General</c:formatCode>
                  <c:ptCount val="4"/>
                  <c:pt idx="0">
                    <c:v>1.32</c:v>
                  </c:pt>
                  <c:pt idx="1">
                    <c:v>1.69</c:v>
                  </c:pt>
                  <c:pt idx="2">
                    <c:v>1.19</c:v>
                  </c:pt>
                  <c:pt idx="3">
                    <c:v>1.82</c:v>
                  </c:pt>
                </c:numCache>
              </c:numRef>
            </c:minus>
            <c:spPr>
              <a:ln w="1587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errBars>
          <c:cat>
            <c:strRef>
              <c:f>'Cryst Temp and Enthalpy'!$A$14:$A$17</c:f>
              <c:strCache>
                <c:ptCount val="4"/>
                <c:pt idx="0">
                  <c:v>0DH</c:v>
                </c:pt>
                <c:pt idx="1">
                  <c:v>7DH</c:v>
                </c:pt>
                <c:pt idx="2">
                  <c:v>10DH</c:v>
                </c:pt>
                <c:pt idx="3">
                  <c:v>14DH</c:v>
                </c:pt>
              </c:strCache>
            </c:strRef>
          </c:cat>
          <c:val>
            <c:numRef>
              <c:f>'Cryst Temp and Enthalpy'!$C$14:$C$17</c:f>
              <c:numCache>
                <c:formatCode>General</c:formatCode>
                <c:ptCount val="4"/>
                <c:pt idx="0">
                  <c:v>41.79</c:v>
                </c:pt>
                <c:pt idx="1">
                  <c:v>46.99</c:v>
                </c:pt>
                <c:pt idx="2">
                  <c:v>47.22</c:v>
                </c:pt>
                <c:pt idx="3">
                  <c:v>51.05</c:v>
                </c:pt>
              </c:numCache>
            </c:numRef>
          </c:val>
        </c:ser>
        <c:ser>
          <c:idx val="2"/>
          <c:order val="2"/>
          <c:tx>
            <c:strRef>
              <c:f>'Cryst Temp and Enthalpy'!$D$13</c:f>
              <c:strCache>
                <c:ptCount val="1"/>
                <c:pt idx="0">
                  <c:v>E187 + 6% Car</c:v>
                </c:pt>
              </c:strCache>
            </c:strRef>
          </c:tx>
          <c:marker>
            <c:symbol val="none"/>
          </c:marker>
          <c:cat>
            <c:strRef>
              <c:f>'Cryst Temp and Enthalpy'!$A$14:$A$17</c:f>
              <c:strCache>
                <c:ptCount val="4"/>
                <c:pt idx="0">
                  <c:v>0DH</c:v>
                </c:pt>
                <c:pt idx="1">
                  <c:v>7DH</c:v>
                </c:pt>
                <c:pt idx="2">
                  <c:v>10DH</c:v>
                </c:pt>
                <c:pt idx="3">
                  <c:v>14DH</c:v>
                </c:pt>
              </c:strCache>
            </c:strRef>
          </c:cat>
          <c:val>
            <c:numRef>
              <c:f>'Cryst Temp and Enthalpy'!$D$14:$D$17</c:f>
              <c:numCache>
                <c:formatCode>General</c:formatCode>
                <c:ptCount val="4"/>
                <c:pt idx="0">
                  <c:v>47.89</c:v>
                </c:pt>
                <c:pt idx="1">
                  <c:v>49.37</c:v>
                </c:pt>
                <c:pt idx="2">
                  <c:v>47.57</c:v>
                </c:pt>
                <c:pt idx="3">
                  <c:v>41.64</c:v>
                </c:pt>
              </c:numCache>
            </c:numRef>
          </c:val>
        </c:ser>
        <c:marker val="1"/>
        <c:axId val="71543040"/>
        <c:axId val="71561216"/>
      </c:lineChart>
      <c:catAx>
        <c:axId val="71543040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1561216"/>
        <c:crosses val="autoZero"/>
        <c:auto val="1"/>
        <c:lblAlgn val="ctr"/>
        <c:lblOffset val="100"/>
      </c:catAx>
      <c:valAx>
        <c:axId val="71561216"/>
        <c:scaling>
          <c:orientation val="minMax"/>
          <c:max val="58"/>
          <c:min val="34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 baseline="0">
                    <a:latin typeface="Arial" pitchFamily="34" charset="0"/>
                    <a:cs typeface="Arial" pitchFamily="34" charset="0"/>
                  </a:rPr>
                  <a:t>Enthalpy of crystallisation / Jg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3.0555555555555582E-2"/>
              <c:y val="0.14452719451735332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1543040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080872888023444"/>
          <c:y val="7.407407407407407E-2"/>
          <c:w val="0.61614106655725065"/>
          <c:h val="0.83779308836395461"/>
        </c:manualLayout>
      </c:layout>
      <c:lineChart>
        <c:grouping val="standard"/>
        <c:ser>
          <c:idx val="0"/>
          <c:order val="0"/>
          <c:tx>
            <c:strRef>
              <c:f>'Cryst Temp and Enthalpy'!$B$19</c:f>
              <c:strCache>
                <c:ptCount val="1"/>
                <c:pt idx="0">
                  <c:v>E239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'Cryst Temp and Enthalpy'!$G$20:$G$23</c:f>
                <c:numCache>
                  <c:formatCode>General</c:formatCode>
                  <c:ptCount val="4"/>
                  <c:pt idx="0">
                    <c:v>2.25</c:v>
                  </c:pt>
                  <c:pt idx="1">
                    <c:v>1.28</c:v>
                  </c:pt>
                  <c:pt idx="2">
                    <c:v>1.92</c:v>
                  </c:pt>
                  <c:pt idx="3">
                    <c:v>0.87</c:v>
                  </c:pt>
                </c:numCache>
              </c:numRef>
            </c:plus>
            <c:minus>
              <c:numRef>
                <c:f>'Cryst Temp and Enthalpy'!$G$20:$G$23</c:f>
                <c:numCache>
                  <c:formatCode>General</c:formatCode>
                  <c:ptCount val="4"/>
                  <c:pt idx="0">
                    <c:v>2.25</c:v>
                  </c:pt>
                  <c:pt idx="1">
                    <c:v>1.28</c:v>
                  </c:pt>
                  <c:pt idx="2">
                    <c:v>1.92</c:v>
                  </c:pt>
                  <c:pt idx="3">
                    <c:v>0.87</c:v>
                  </c:pt>
                </c:numCache>
              </c:numRef>
            </c:minus>
            <c:spPr>
              <a:ln w="15875"/>
            </c:spPr>
          </c:errBars>
          <c:cat>
            <c:strRef>
              <c:f>'Cryst Temp and Enthalpy'!$A$20:$A$23</c:f>
              <c:strCache>
                <c:ptCount val="4"/>
                <c:pt idx="0">
                  <c:v>0DH</c:v>
                </c:pt>
                <c:pt idx="1">
                  <c:v>7DH</c:v>
                </c:pt>
                <c:pt idx="2">
                  <c:v>10DH</c:v>
                </c:pt>
                <c:pt idx="3">
                  <c:v>14DH</c:v>
                </c:pt>
              </c:strCache>
            </c:strRef>
          </c:cat>
          <c:val>
            <c:numRef>
              <c:f>'Cryst Temp and Enthalpy'!$B$20:$B$23</c:f>
              <c:numCache>
                <c:formatCode>General</c:formatCode>
                <c:ptCount val="4"/>
                <c:pt idx="0">
                  <c:v>37.909999999999997</c:v>
                </c:pt>
                <c:pt idx="1">
                  <c:v>43.1</c:v>
                </c:pt>
                <c:pt idx="2">
                  <c:v>48.67</c:v>
                </c:pt>
                <c:pt idx="3">
                  <c:v>51.06</c:v>
                </c:pt>
              </c:numCache>
            </c:numRef>
          </c:val>
        </c:ser>
        <c:ser>
          <c:idx val="1"/>
          <c:order val="1"/>
          <c:tx>
            <c:strRef>
              <c:f>'Cryst Temp and Enthalpy'!$C$19</c:f>
              <c:strCache>
                <c:ptCount val="1"/>
                <c:pt idx="0">
                  <c:v>E239 + 1% Car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'Cryst Temp and Enthalpy'!$H$20:$H$23</c:f>
                <c:numCache>
                  <c:formatCode>General</c:formatCode>
                  <c:ptCount val="4"/>
                  <c:pt idx="0">
                    <c:v>0.17</c:v>
                  </c:pt>
                  <c:pt idx="1">
                    <c:v>2.2200000000000002</c:v>
                  </c:pt>
                  <c:pt idx="2">
                    <c:v>0.7</c:v>
                  </c:pt>
                  <c:pt idx="3">
                    <c:v>2.5299999999999998</c:v>
                  </c:pt>
                </c:numCache>
              </c:numRef>
            </c:plus>
            <c:minus>
              <c:numRef>
                <c:f>'Cryst Temp and Enthalpy'!$H$20:$H$23</c:f>
                <c:numCache>
                  <c:formatCode>General</c:formatCode>
                  <c:ptCount val="4"/>
                  <c:pt idx="0">
                    <c:v>0.17</c:v>
                  </c:pt>
                  <c:pt idx="1">
                    <c:v>2.2200000000000002</c:v>
                  </c:pt>
                  <c:pt idx="2">
                    <c:v>0.7</c:v>
                  </c:pt>
                  <c:pt idx="3">
                    <c:v>2.5299999999999998</c:v>
                  </c:pt>
                </c:numCache>
              </c:numRef>
            </c:minus>
            <c:spPr>
              <a:ln w="1587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errBars>
          <c:cat>
            <c:strRef>
              <c:f>'Cryst Temp and Enthalpy'!$A$20:$A$23</c:f>
              <c:strCache>
                <c:ptCount val="4"/>
                <c:pt idx="0">
                  <c:v>0DH</c:v>
                </c:pt>
                <c:pt idx="1">
                  <c:v>7DH</c:v>
                </c:pt>
                <c:pt idx="2">
                  <c:v>10DH</c:v>
                </c:pt>
                <c:pt idx="3">
                  <c:v>14DH</c:v>
                </c:pt>
              </c:strCache>
            </c:strRef>
          </c:cat>
          <c:val>
            <c:numRef>
              <c:f>'Cryst Temp and Enthalpy'!$C$20:$C$23</c:f>
              <c:numCache>
                <c:formatCode>General</c:formatCode>
                <c:ptCount val="4"/>
                <c:pt idx="0">
                  <c:v>35.159999999999997</c:v>
                </c:pt>
                <c:pt idx="1">
                  <c:v>42.88</c:v>
                </c:pt>
                <c:pt idx="2">
                  <c:v>41.73</c:v>
                </c:pt>
                <c:pt idx="3">
                  <c:v>42.27</c:v>
                </c:pt>
              </c:numCache>
            </c:numRef>
          </c:val>
        </c:ser>
        <c:ser>
          <c:idx val="2"/>
          <c:order val="2"/>
          <c:tx>
            <c:strRef>
              <c:f>'Cryst Temp and Enthalpy'!$D$19</c:f>
              <c:strCache>
                <c:ptCount val="1"/>
                <c:pt idx="0">
                  <c:v>E239 + 6% Car</c:v>
                </c:pt>
              </c:strCache>
            </c:strRef>
          </c:tx>
          <c:marker>
            <c:symbol val="none"/>
          </c:marker>
          <c:cat>
            <c:strRef>
              <c:f>'Cryst Temp and Enthalpy'!$A$20:$A$23</c:f>
              <c:strCache>
                <c:ptCount val="4"/>
                <c:pt idx="0">
                  <c:v>0DH</c:v>
                </c:pt>
                <c:pt idx="1">
                  <c:v>7DH</c:v>
                </c:pt>
                <c:pt idx="2">
                  <c:v>10DH</c:v>
                </c:pt>
                <c:pt idx="3">
                  <c:v>14DH</c:v>
                </c:pt>
              </c:strCache>
            </c:strRef>
          </c:cat>
          <c:val>
            <c:numRef>
              <c:f>'Cryst Temp and Enthalpy'!$D$20:$D$23</c:f>
              <c:numCache>
                <c:formatCode>General</c:formatCode>
                <c:ptCount val="4"/>
                <c:pt idx="0">
                  <c:v>43.04</c:v>
                </c:pt>
                <c:pt idx="1">
                  <c:v>48.1</c:v>
                </c:pt>
                <c:pt idx="2">
                  <c:v>44.71</c:v>
                </c:pt>
                <c:pt idx="3">
                  <c:v>50.84</c:v>
                </c:pt>
              </c:numCache>
            </c:numRef>
          </c:val>
        </c:ser>
        <c:marker val="1"/>
        <c:axId val="71726976"/>
        <c:axId val="71728512"/>
      </c:lineChart>
      <c:catAx>
        <c:axId val="71726976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1728512"/>
        <c:crosses val="autoZero"/>
        <c:auto val="1"/>
        <c:lblAlgn val="ctr"/>
        <c:lblOffset val="100"/>
      </c:catAx>
      <c:valAx>
        <c:axId val="71728512"/>
        <c:scaling>
          <c:orientation val="minMax"/>
          <c:max val="58"/>
          <c:min val="34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 baseline="0">
                    <a:latin typeface="Arial" pitchFamily="34" charset="0"/>
                    <a:cs typeface="Arial" pitchFamily="34" charset="0"/>
                  </a:rPr>
                  <a:t>Enthalpy of crystallisation / Jg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3.0555555555555582E-2"/>
              <c:y val="0.14452719451735344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1726976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10" Type="http://schemas.openxmlformats.org/officeDocument/2006/relationships/chart" Target="../charts/chart20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21</xdr:row>
      <xdr:rowOff>0</xdr:rowOff>
    </xdr:from>
    <xdr:to>
      <xdr:col>3</xdr:col>
      <xdr:colOff>1247775</xdr:colOff>
      <xdr:row>37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171450</xdr:colOff>
      <xdr:row>21</xdr:row>
      <xdr:rowOff>57150</xdr:rowOff>
    </xdr:from>
    <xdr:to>
      <xdr:col>7</xdr:col>
      <xdr:colOff>571500</xdr:colOff>
      <xdr:row>38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400050</xdr:colOff>
      <xdr:row>38</xdr:row>
      <xdr:rowOff>180975</xdr:rowOff>
    </xdr:from>
    <xdr:to>
      <xdr:col>3</xdr:col>
      <xdr:colOff>1133475</xdr:colOff>
      <xdr:row>55</xdr:row>
      <xdr:rowOff>142875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28575</xdr:colOff>
      <xdr:row>38</xdr:row>
      <xdr:rowOff>171450</xdr:rowOff>
    </xdr:from>
    <xdr:to>
      <xdr:col>7</xdr:col>
      <xdr:colOff>438150</xdr:colOff>
      <xdr:row>55</xdr:row>
      <xdr:rowOff>133350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200025</xdr:colOff>
      <xdr:row>39</xdr:row>
      <xdr:rowOff>28575</xdr:rowOff>
    </xdr:from>
    <xdr:to>
      <xdr:col>12</xdr:col>
      <xdr:colOff>619125</xdr:colOff>
      <xdr:row>55</xdr:row>
      <xdr:rowOff>180975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304800</xdr:colOff>
      <xdr:row>21</xdr:row>
      <xdr:rowOff>19050</xdr:rowOff>
    </xdr:from>
    <xdr:to>
      <xdr:col>12</xdr:col>
      <xdr:colOff>723900</xdr:colOff>
      <xdr:row>37</xdr:row>
      <xdr:rowOff>171450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17319</xdr:colOff>
      <xdr:row>16</xdr:row>
      <xdr:rowOff>69273</xdr:rowOff>
    </xdr:from>
    <xdr:to>
      <xdr:col>16</xdr:col>
      <xdr:colOff>322118</xdr:colOff>
      <xdr:row>30</xdr:row>
      <xdr:rowOff>145473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106507</xdr:colOff>
      <xdr:row>32</xdr:row>
      <xdr:rowOff>8659</xdr:rowOff>
    </xdr:from>
    <xdr:to>
      <xdr:col>16</xdr:col>
      <xdr:colOff>411306</xdr:colOff>
      <xdr:row>46</xdr:row>
      <xdr:rowOff>84859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5197</xdr:colOff>
      <xdr:row>46</xdr:row>
      <xdr:rowOff>187036</xdr:rowOff>
    </xdr:from>
    <xdr:to>
      <xdr:col>16</xdr:col>
      <xdr:colOff>309996</xdr:colOff>
      <xdr:row>61</xdr:row>
      <xdr:rowOff>72736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580158</xdr:colOff>
      <xdr:row>0</xdr:row>
      <xdr:rowOff>0</xdr:rowOff>
    </xdr:from>
    <xdr:to>
      <xdr:col>16</xdr:col>
      <xdr:colOff>278821</xdr:colOff>
      <xdr:row>14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46</xdr:row>
      <xdr:rowOff>66675</xdr:rowOff>
    </xdr:from>
    <xdr:to>
      <xdr:col>4</xdr:col>
      <xdr:colOff>390525</xdr:colOff>
      <xdr:row>60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476250</xdr:colOff>
      <xdr:row>62</xdr:row>
      <xdr:rowOff>0</xdr:rowOff>
    </xdr:from>
    <xdr:to>
      <xdr:col>11</xdr:col>
      <xdr:colOff>142875</xdr:colOff>
      <xdr:row>76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61</xdr:row>
      <xdr:rowOff>180975</xdr:rowOff>
    </xdr:from>
    <xdr:to>
      <xdr:col>4</xdr:col>
      <xdr:colOff>314325</xdr:colOff>
      <xdr:row>76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190500</xdr:colOff>
      <xdr:row>77</xdr:row>
      <xdr:rowOff>66675</xdr:rowOff>
    </xdr:from>
    <xdr:to>
      <xdr:col>4</xdr:col>
      <xdr:colOff>266700</xdr:colOff>
      <xdr:row>91</xdr:row>
      <xdr:rowOff>142875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28575</xdr:colOff>
      <xdr:row>78</xdr:row>
      <xdr:rowOff>9525</xdr:rowOff>
    </xdr:from>
    <xdr:to>
      <xdr:col>13</xdr:col>
      <xdr:colOff>104775</xdr:colOff>
      <xdr:row>92</xdr:row>
      <xdr:rowOff>85725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238125</xdr:colOff>
      <xdr:row>93</xdr:row>
      <xdr:rowOff>76200</xdr:rowOff>
    </xdr:from>
    <xdr:to>
      <xdr:col>4</xdr:col>
      <xdr:colOff>314325</xdr:colOff>
      <xdr:row>107</xdr:row>
      <xdr:rowOff>152400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371475</xdr:colOff>
      <xdr:row>93</xdr:row>
      <xdr:rowOff>180975</xdr:rowOff>
    </xdr:from>
    <xdr:to>
      <xdr:col>13</xdr:col>
      <xdr:colOff>323850</xdr:colOff>
      <xdr:row>108</xdr:row>
      <xdr:rowOff>66675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285750</xdr:colOff>
      <xdr:row>78</xdr:row>
      <xdr:rowOff>95250</xdr:rowOff>
    </xdr:from>
    <xdr:to>
      <xdr:col>20</xdr:col>
      <xdr:colOff>590550</xdr:colOff>
      <xdr:row>92</xdr:row>
      <xdr:rowOff>171450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123825</xdr:colOff>
      <xdr:row>94</xdr:row>
      <xdr:rowOff>161925</xdr:rowOff>
    </xdr:from>
    <xdr:to>
      <xdr:col>21</xdr:col>
      <xdr:colOff>428625</xdr:colOff>
      <xdr:row>109</xdr:row>
      <xdr:rowOff>47625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123825</xdr:colOff>
      <xdr:row>62</xdr:row>
      <xdr:rowOff>38100</xdr:rowOff>
    </xdr:from>
    <xdr:to>
      <xdr:col>19</xdr:col>
      <xdr:colOff>428625</xdr:colOff>
      <xdr:row>76</xdr:row>
      <xdr:rowOff>114300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SC%20and%20IV%20relationships%20-%20Copy%20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SC data"/>
      <sheetName val="Melting Point"/>
      <sheetName val="Cryst Temp and Enthalpy"/>
      <sheetName val="DSC vs EGC"/>
      <sheetName val="IV vs EGC"/>
      <sheetName val="All IV Vs EGC - Tit"/>
      <sheetName val="All IV Vs EGC - NMR"/>
    </sheetNames>
    <sheetDataSet>
      <sheetData sheetId="0" refreshError="1"/>
      <sheetData sheetId="1" refreshError="1"/>
      <sheetData sheetId="2" refreshError="1"/>
      <sheetData sheetId="3">
        <row r="3">
          <cell r="A3">
            <v>191.47</v>
          </cell>
          <cell r="B3">
            <v>255.27</v>
          </cell>
          <cell r="C3">
            <v>251.96</v>
          </cell>
          <cell r="D3">
            <v>42.17</v>
          </cell>
        </row>
        <row r="4">
          <cell r="A4">
            <v>194.54</v>
          </cell>
          <cell r="B4">
            <v>256.73</v>
          </cell>
          <cell r="C4">
            <v>252.53</v>
          </cell>
          <cell r="D4">
            <v>54.38</v>
          </cell>
        </row>
        <row r="5">
          <cell r="A5">
            <v>200.43</v>
          </cell>
          <cell r="B5">
            <v>257.33999999999997</v>
          </cell>
          <cell r="C5">
            <v>253.29</v>
          </cell>
          <cell r="D5">
            <v>105.1</v>
          </cell>
        </row>
        <row r="6">
          <cell r="A6">
            <v>202.86</v>
          </cell>
          <cell r="B6">
            <v>257.60000000000002</v>
          </cell>
          <cell r="C6">
            <v>254.5</v>
          </cell>
          <cell r="D6">
            <v>132.13999999999999</v>
          </cell>
        </row>
        <row r="7">
          <cell r="A7">
            <v>208.71</v>
          </cell>
          <cell r="B7">
            <v>256.19</v>
          </cell>
          <cell r="C7">
            <v>254.22</v>
          </cell>
          <cell r="D7">
            <v>221.19</v>
          </cell>
        </row>
        <row r="11">
          <cell r="A11">
            <v>190.19</v>
          </cell>
          <cell r="B11">
            <v>255.55</v>
          </cell>
          <cell r="C11">
            <v>251.57</v>
          </cell>
          <cell r="D11">
            <v>26.32</v>
          </cell>
        </row>
        <row r="12">
          <cell r="A12">
            <v>192.44</v>
          </cell>
          <cell r="B12">
            <v>256.08999999999997</v>
          </cell>
          <cell r="C12">
            <v>252.31</v>
          </cell>
          <cell r="D12">
            <v>32.82</v>
          </cell>
        </row>
        <row r="13">
          <cell r="A13">
            <v>196.85</v>
          </cell>
          <cell r="B13">
            <v>256.91000000000003</v>
          </cell>
          <cell r="C13">
            <v>252.93</v>
          </cell>
          <cell r="D13">
            <v>90.1</v>
          </cell>
        </row>
        <row r="14">
          <cell r="A14">
            <v>200.85</v>
          </cell>
          <cell r="B14">
            <v>257.13</v>
          </cell>
          <cell r="C14">
            <v>254.37</v>
          </cell>
          <cell r="D14">
            <v>116.37</v>
          </cell>
        </row>
        <row r="15">
          <cell r="A15">
            <v>205.98</v>
          </cell>
          <cell r="B15">
            <v>256.62</v>
          </cell>
          <cell r="C15">
            <v>253.7</v>
          </cell>
          <cell r="D15">
            <v>219.3</v>
          </cell>
        </row>
        <row r="19">
          <cell r="A19">
            <v>186.94</v>
          </cell>
          <cell r="B19">
            <v>253.51</v>
          </cell>
          <cell r="C19">
            <v>251.56</v>
          </cell>
          <cell r="D19">
            <v>19.72</v>
          </cell>
        </row>
        <row r="20">
          <cell r="A20">
            <v>191.82</v>
          </cell>
          <cell r="B20">
            <v>255.36</v>
          </cell>
          <cell r="C20">
            <v>252.4</v>
          </cell>
          <cell r="D20">
            <v>23.67</v>
          </cell>
        </row>
        <row r="21">
          <cell r="A21">
            <v>195.83</v>
          </cell>
          <cell r="B21">
            <v>256.70999999999998</v>
          </cell>
          <cell r="C21">
            <v>252.77</v>
          </cell>
          <cell r="D21">
            <v>44.11</v>
          </cell>
        </row>
        <row r="22">
          <cell r="A22">
            <v>201.04</v>
          </cell>
          <cell r="B22">
            <v>257.64</v>
          </cell>
          <cell r="C22">
            <v>254.39</v>
          </cell>
          <cell r="D22">
            <v>79.010000000000005</v>
          </cell>
        </row>
        <row r="23">
          <cell r="A23">
            <v>207.81</v>
          </cell>
          <cell r="B23">
            <v>257.10000000000002</v>
          </cell>
          <cell r="C23">
            <v>254.72</v>
          </cell>
          <cell r="D23">
            <v>122.57</v>
          </cell>
        </row>
        <row r="27">
          <cell r="A27">
            <v>184.45</v>
          </cell>
          <cell r="B27">
            <v>253.77</v>
          </cell>
          <cell r="C27">
            <v>250.37</v>
          </cell>
          <cell r="D27">
            <v>6.15</v>
          </cell>
        </row>
        <row r="28">
          <cell r="A28">
            <v>187.27</v>
          </cell>
          <cell r="B28">
            <v>254.04</v>
          </cell>
          <cell r="C28">
            <v>251.28</v>
          </cell>
          <cell r="D28">
            <v>5.99</v>
          </cell>
        </row>
        <row r="29">
          <cell r="A29">
            <v>191.34</v>
          </cell>
          <cell r="B29">
            <v>254.59</v>
          </cell>
          <cell r="C29">
            <v>251.42</v>
          </cell>
          <cell r="D29">
            <v>10.63</v>
          </cell>
        </row>
        <row r="30">
          <cell r="A30">
            <v>192.34</v>
          </cell>
          <cell r="B30">
            <v>255.07</v>
          </cell>
          <cell r="C30">
            <v>251.85</v>
          </cell>
          <cell r="D30">
            <v>15.53</v>
          </cell>
        </row>
        <row r="31">
          <cell r="A31">
            <v>194.42</v>
          </cell>
          <cell r="B31">
            <v>255.36</v>
          </cell>
          <cell r="C31">
            <v>251.55</v>
          </cell>
          <cell r="D31">
            <v>23.55</v>
          </cell>
        </row>
      </sheetData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opLeftCell="G1" workbookViewId="0">
      <selection activeCell="N9" sqref="N9:Q13"/>
    </sheetView>
  </sheetViews>
  <sheetFormatPr defaultRowHeight="15"/>
  <cols>
    <col min="1" max="1" width="12.7109375" customWidth="1"/>
    <col min="2" max="3" width="25.85546875" customWidth="1"/>
    <col min="4" max="4" width="24.7109375" customWidth="1"/>
    <col min="5" max="5" width="29.28515625" customWidth="1"/>
    <col min="7" max="7" width="19.85546875" customWidth="1"/>
    <col min="8" max="8" width="25.28515625" customWidth="1"/>
    <col min="9" max="9" width="23.28515625" customWidth="1"/>
    <col min="10" max="10" width="25.28515625" customWidth="1"/>
    <col min="11" max="11" width="26.85546875" customWidth="1"/>
    <col min="13" max="13" width="19.28515625" customWidth="1"/>
  </cols>
  <sheetData>
    <row r="1" spans="1:17">
      <c r="A1" t="s">
        <v>5</v>
      </c>
      <c r="B1" t="s">
        <v>20</v>
      </c>
      <c r="C1" t="s">
        <v>21</v>
      </c>
      <c r="D1" t="s">
        <v>22</v>
      </c>
      <c r="E1" t="s">
        <v>23</v>
      </c>
      <c r="G1" t="s">
        <v>5</v>
      </c>
      <c r="H1" t="s">
        <v>20</v>
      </c>
      <c r="I1" t="s">
        <v>21</v>
      </c>
      <c r="J1" t="s">
        <v>22</v>
      </c>
      <c r="K1" t="s">
        <v>23</v>
      </c>
      <c r="M1" t="s">
        <v>5</v>
      </c>
      <c r="N1" t="s">
        <v>20</v>
      </c>
      <c r="O1" t="s">
        <v>21</v>
      </c>
      <c r="P1" t="s">
        <v>22</v>
      </c>
      <c r="Q1" t="s">
        <v>23</v>
      </c>
    </row>
    <row r="2" spans="1:17">
      <c r="A2" t="s">
        <v>0</v>
      </c>
      <c r="B2">
        <v>186.94</v>
      </c>
      <c r="C2">
        <v>37.909999999999997</v>
      </c>
      <c r="D2">
        <v>253.51</v>
      </c>
      <c r="E2">
        <v>251.56</v>
      </c>
      <c r="G2" t="s">
        <v>6</v>
      </c>
      <c r="H2">
        <v>184.45</v>
      </c>
      <c r="I2">
        <v>35.159999999999997</v>
      </c>
      <c r="J2">
        <v>253.77</v>
      </c>
      <c r="K2">
        <v>250.37</v>
      </c>
      <c r="M2" t="s">
        <v>54</v>
      </c>
      <c r="N2">
        <v>192.68</v>
      </c>
      <c r="O2">
        <v>47.89</v>
      </c>
      <c r="P2">
        <v>250.14</v>
      </c>
      <c r="Q2">
        <v>247.33</v>
      </c>
    </row>
    <row r="3" spans="1:17">
      <c r="A3" t="s">
        <v>1</v>
      </c>
      <c r="B3">
        <v>191.82</v>
      </c>
      <c r="C3">
        <v>41.33</v>
      </c>
      <c r="D3">
        <v>255.36</v>
      </c>
      <c r="E3">
        <v>252.4</v>
      </c>
      <c r="G3" t="s">
        <v>7</v>
      </c>
      <c r="H3">
        <v>187.27</v>
      </c>
      <c r="I3">
        <v>36.25</v>
      </c>
      <c r="J3">
        <v>254.04</v>
      </c>
      <c r="K3">
        <v>251.28</v>
      </c>
      <c r="M3" t="s">
        <v>55</v>
      </c>
    </row>
    <row r="4" spans="1:17">
      <c r="A4" t="s">
        <v>2</v>
      </c>
      <c r="B4">
        <v>195.83</v>
      </c>
      <c r="C4">
        <v>43.1</v>
      </c>
      <c r="D4">
        <v>256.70999999999998</v>
      </c>
      <c r="E4">
        <v>252.77</v>
      </c>
      <c r="G4" t="s">
        <v>8</v>
      </c>
      <c r="H4">
        <v>191.34</v>
      </c>
      <c r="I4">
        <v>42.88</v>
      </c>
      <c r="J4">
        <v>254.59</v>
      </c>
      <c r="K4">
        <v>251.42</v>
      </c>
      <c r="M4" t="s">
        <v>56</v>
      </c>
      <c r="N4">
        <v>199.07</v>
      </c>
      <c r="O4">
        <v>49.37</v>
      </c>
      <c r="P4">
        <v>255.3</v>
      </c>
      <c r="Q4">
        <v>248.27</v>
      </c>
    </row>
    <row r="5" spans="1:17">
      <c r="A5" t="s">
        <v>3</v>
      </c>
      <c r="B5">
        <v>201.18</v>
      </c>
      <c r="C5">
        <v>48.67</v>
      </c>
      <c r="D5">
        <v>257.64</v>
      </c>
      <c r="E5">
        <v>254.47</v>
      </c>
      <c r="G5" t="s">
        <v>10</v>
      </c>
      <c r="H5">
        <v>192.53</v>
      </c>
      <c r="I5">
        <v>41.73</v>
      </c>
      <c r="J5">
        <v>255.07</v>
      </c>
      <c r="K5">
        <v>251.85</v>
      </c>
      <c r="M5" t="s">
        <v>57</v>
      </c>
      <c r="N5">
        <v>196.23</v>
      </c>
      <c r="O5">
        <v>47.57</v>
      </c>
      <c r="P5">
        <v>254.62</v>
      </c>
      <c r="Q5">
        <v>248.25</v>
      </c>
    </row>
    <row r="6" spans="1:17">
      <c r="A6" t="s">
        <v>4</v>
      </c>
      <c r="B6">
        <v>207.81</v>
      </c>
      <c r="C6">
        <v>51.06</v>
      </c>
      <c r="D6">
        <v>257.10000000000002</v>
      </c>
      <c r="E6">
        <v>254.72</v>
      </c>
      <c r="G6" t="s">
        <v>9</v>
      </c>
      <c r="H6">
        <v>194.42</v>
      </c>
      <c r="I6">
        <v>42.27</v>
      </c>
      <c r="J6">
        <v>255.36</v>
      </c>
      <c r="K6">
        <v>251.55</v>
      </c>
      <c r="M6" t="s">
        <v>58</v>
      </c>
      <c r="N6">
        <v>197.92</v>
      </c>
      <c r="O6">
        <v>41.64</v>
      </c>
      <c r="P6">
        <v>255.57</v>
      </c>
      <c r="Q6">
        <v>248.83</v>
      </c>
    </row>
    <row r="8" spans="1:17">
      <c r="A8" t="s">
        <v>5</v>
      </c>
      <c r="G8" t="s">
        <v>5</v>
      </c>
      <c r="M8" t="s">
        <v>5</v>
      </c>
    </row>
    <row r="9" spans="1:17">
      <c r="A9" t="s">
        <v>11</v>
      </c>
      <c r="B9">
        <v>191.47</v>
      </c>
      <c r="C9">
        <v>42.48</v>
      </c>
      <c r="D9">
        <v>255.27</v>
      </c>
      <c r="E9">
        <v>251.96</v>
      </c>
      <c r="G9" t="s">
        <v>16</v>
      </c>
      <c r="H9">
        <v>190.19</v>
      </c>
      <c r="I9">
        <v>41.79</v>
      </c>
      <c r="J9">
        <v>255.55</v>
      </c>
      <c r="K9">
        <v>251.57</v>
      </c>
      <c r="M9" t="s">
        <v>59</v>
      </c>
      <c r="N9">
        <v>183.8</v>
      </c>
      <c r="O9">
        <v>43.04</v>
      </c>
      <c r="P9">
        <v>251.66</v>
      </c>
      <c r="Q9">
        <v>246.27</v>
      </c>
    </row>
    <row r="10" spans="1:17">
      <c r="A10" t="s">
        <v>12</v>
      </c>
      <c r="B10">
        <v>194.54</v>
      </c>
      <c r="C10">
        <v>44.74</v>
      </c>
      <c r="D10">
        <v>256.73</v>
      </c>
      <c r="E10">
        <v>252.53</v>
      </c>
      <c r="G10" t="s">
        <v>17</v>
      </c>
      <c r="H10">
        <v>192.44</v>
      </c>
      <c r="I10">
        <v>45.09</v>
      </c>
      <c r="J10">
        <v>256.08999999999997</v>
      </c>
      <c r="K10">
        <v>252.31</v>
      </c>
      <c r="M10" t="s">
        <v>51</v>
      </c>
    </row>
    <row r="11" spans="1:17">
      <c r="A11" t="s">
        <v>13</v>
      </c>
      <c r="B11">
        <v>200.43</v>
      </c>
      <c r="C11">
        <v>48.21</v>
      </c>
      <c r="D11">
        <v>257.33999999999997</v>
      </c>
      <c r="E11">
        <v>253.29</v>
      </c>
      <c r="G11" t="s">
        <v>18</v>
      </c>
      <c r="H11">
        <v>196.85</v>
      </c>
      <c r="I11">
        <v>46.99</v>
      </c>
      <c r="J11">
        <v>256.91000000000003</v>
      </c>
      <c r="K11">
        <v>252.93</v>
      </c>
      <c r="M11" t="s">
        <v>52</v>
      </c>
      <c r="N11">
        <v>191.15</v>
      </c>
      <c r="O11">
        <v>48.1</v>
      </c>
      <c r="P11">
        <v>254.63</v>
      </c>
      <c r="Q11">
        <v>246.44</v>
      </c>
    </row>
    <row r="12" spans="1:17">
      <c r="A12" t="s">
        <v>14</v>
      </c>
      <c r="B12">
        <v>202.86</v>
      </c>
      <c r="C12">
        <v>46.63</v>
      </c>
      <c r="D12">
        <v>257.60000000000002</v>
      </c>
      <c r="E12">
        <v>254.5</v>
      </c>
      <c r="G12" t="s">
        <v>45</v>
      </c>
      <c r="H12">
        <v>200.85</v>
      </c>
      <c r="I12">
        <v>47.22</v>
      </c>
      <c r="J12">
        <v>257.13</v>
      </c>
      <c r="K12">
        <v>254.37</v>
      </c>
      <c r="M12" t="s">
        <v>60</v>
      </c>
      <c r="N12">
        <v>188.8</v>
      </c>
      <c r="O12">
        <v>44.71</v>
      </c>
      <c r="P12">
        <v>254.85</v>
      </c>
      <c r="Q12">
        <v>246.95</v>
      </c>
    </row>
    <row r="13" spans="1:17">
      <c r="A13" t="s">
        <v>15</v>
      </c>
      <c r="B13">
        <v>208.71</v>
      </c>
      <c r="C13">
        <v>52.61</v>
      </c>
      <c r="D13">
        <v>256.19</v>
      </c>
      <c r="E13">
        <v>254.22</v>
      </c>
      <c r="G13" t="s">
        <v>19</v>
      </c>
      <c r="H13">
        <v>205.98</v>
      </c>
      <c r="I13">
        <v>51.05</v>
      </c>
      <c r="J13">
        <v>256.62</v>
      </c>
      <c r="K13">
        <v>253.7</v>
      </c>
      <c r="M13" t="s">
        <v>53</v>
      </c>
      <c r="N13">
        <v>185.48</v>
      </c>
      <c r="O13">
        <v>50.84</v>
      </c>
      <c r="P13">
        <v>255.01</v>
      </c>
      <c r="Q13">
        <v>246.07</v>
      </c>
    </row>
    <row r="15" spans="1:17">
      <c r="A15" t="s">
        <v>5</v>
      </c>
      <c r="B15" t="s">
        <v>24</v>
      </c>
      <c r="C15" t="s">
        <v>25</v>
      </c>
      <c r="D15" t="s">
        <v>26</v>
      </c>
      <c r="E15" t="s">
        <v>27</v>
      </c>
      <c r="G15" t="s">
        <v>5</v>
      </c>
      <c r="H15" t="s">
        <v>24</v>
      </c>
      <c r="I15" t="s">
        <v>25</v>
      </c>
      <c r="J15" t="s">
        <v>28</v>
      </c>
      <c r="K15" t="s">
        <v>27</v>
      </c>
    </row>
    <row r="16" spans="1:17">
      <c r="A16" t="s">
        <v>0</v>
      </c>
      <c r="B16" s="1">
        <v>0.63</v>
      </c>
      <c r="C16">
        <v>2.25</v>
      </c>
      <c r="D16">
        <v>0.15</v>
      </c>
      <c r="E16">
        <v>0.27</v>
      </c>
      <c r="G16" t="s">
        <v>6</v>
      </c>
      <c r="H16" s="1">
        <v>0.57999999999999996</v>
      </c>
      <c r="I16" s="1">
        <v>0.17</v>
      </c>
      <c r="J16" s="1">
        <v>0.63</v>
      </c>
      <c r="K16" s="1">
        <v>0.39</v>
      </c>
    </row>
    <row r="17" spans="1:11">
      <c r="A17" t="s">
        <v>1</v>
      </c>
      <c r="B17" s="2">
        <v>0.19</v>
      </c>
      <c r="C17">
        <v>0.33</v>
      </c>
      <c r="D17">
        <v>0.77</v>
      </c>
      <c r="E17">
        <v>0.26</v>
      </c>
      <c r="G17" t="s">
        <v>7</v>
      </c>
      <c r="H17" s="1">
        <v>1.05</v>
      </c>
      <c r="I17" s="1">
        <v>1.62</v>
      </c>
      <c r="J17" s="1">
        <v>0.23</v>
      </c>
      <c r="K17" s="1">
        <v>0.36</v>
      </c>
    </row>
    <row r="18" spans="1:11">
      <c r="A18" t="s">
        <v>2</v>
      </c>
      <c r="B18" s="2">
        <v>0.99</v>
      </c>
      <c r="C18">
        <v>1.28</v>
      </c>
      <c r="D18">
        <v>0.75</v>
      </c>
      <c r="E18">
        <v>0.18</v>
      </c>
      <c r="G18" t="s">
        <v>8</v>
      </c>
      <c r="H18" s="1">
        <v>2.44</v>
      </c>
      <c r="I18" s="1">
        <v>2.2200000000000002</v>
      </c>
      <c r="J18" s="1">
        <v>1.98</v>
      </c>
      <c r="K18" s="1">
        <v>1.24</v>
      </c>
    </row>
    <row r="19" spans="1:11">
      <c r="A19" t="s">
        <v>3</v>
      </c>
      <c r="B19" s="2">
        <v>0.79</v>
      </c>
      <c r="C19">
        <v>1.92</v>
      </c>
      <c r="D19">
        <v>0.45</v>
      </c>
      <c r="E19">
        <v>0.17</v>
      </c>
      <c r="G19" t="s">
        <v>10</v>
      </c>
      <c r="H19" s="1">
        <v>0.28000000000000003</v>
      </c>
      <c r="I19" s="1">
        <v>0.7</v>
      </c>
      <c r="J19" s="1">
        <v>0.44</v>
      </c>
      <c r="K19" s="1">
        <v>0.19</v>
      </c>
    </row>
    <row r="20" spans="1:11">
      <c r="A20" t="s">
        <v>4</v>
      </c>
      <c r="B20" s="2">
        <v>1.54</v>
      </c>
      <c r="C20">
        <v>0.87</v>
      </c>
      <c r="D20">
        <v>1</v>
      </c>
      <c r="E20">
        <v>0.19</v>
      </c>
      <c r="G20" t="s">
        <v>9</v>
      </c>
      <c r="H20" s="1">
        <v>0.98</v>
      </c>
      <c r="I20" s="1">
        <v>2.5299999999999998</v>
      </c>
      <c r="J20" s="1">
        <v>0.65</v>
      </c>
      <c r="K20" s="1">
        <v>0.24</v>
      </c>
    </row>
    <row r="22" spans="1:11">
      <c r="A22" t="s">
        <v>5</v>
      </c>
      <c r="G22" t="s">
        <v>5</v>
      </c>
    </row>
    <row r="23" spans="1:11">
      <c r="A23" t="s">
        <v>11</v>
      </c>
      <c r="B23">
        <v>1.29</v>
      </c>
      <c r="C23">
        <v>1.07</v>
      </c>
      <c r="D23">
        <v>0.4</v>
      </c>
      <c r="E23">
        <v>0.4</v>
      </c>
      <c r="G23" t="s">
        <v>16</v>
      </c>
      <c r="H23">
        <v>1.29</v>
      </c>
      <c r="I23">
        <v>1.32</v>
      </c>
      <c r="J23">
        <v>0.84</v>
      </c>
      <c r="K23">
        <v>0.65</v>
      </c>
    </row>
    <row r="24" spans="1:11">
      <c r="A24" t="s">
        <v>12</v>
      </c>
      <c r="B24">
        <v>1.81</v>
      </c>
      <c r="C24">
        <v>0.86</v>
      </c>
      <c r="D24">
        <v>0.91</v>
      </c>
      <c r="E24">
        <v>0.31</v>
      </c>
      <c r="G24" t="s">
        <v>17</v>
      </c>
      <c r="H24">
        <v>0.64</v>
      </c>
      <c r="I24">
        <v>1.73</v>
      </c>
      <c r="J24">
        <v>1.32</v>
      </c>
      <c r="K24">
        <v>0.86</v>
      </c>
    </row>
    <row r="25" spans="1:11">
      <c r="A25" t="s">
        <v>13</v>
      </c>
      <c r="B25">
        <v>0.68</v>
      </c>
      <c r="C25">
        <v>1.18</v>
      </c>
      <c r="D25">
        <v>0.54</v>
      </c>
      <c r="E25">
        <v>0.53</v>
      </c>
      <c r="G25" t="s">
        <v>18</v>
      </c>
      <c r="H25">
        <v>1.42</v>
      </c>
      <c r="I25">
        <v>1.69</v>
      </c>
      <c r="J25">
        <v>0.2</v>
      </c>
      <c r="K25">
        <v>0.3</v>
      </c>
    </row>
    <row r="26" spans="1:11">
      <c r="A26" t="s">
        <v>14</v>
      </c>
      <c r="B26">
        <v>0.72</v>
      </c>
      <c r="C26">
        <v>2.58</v>
      </c>
      <c r="D26">
        <v>0.43</v>
      </c>
      <c r="E26">
        <v>0.31</v>
      </c>
      <c r="G26" t="s">
        <v>45</v>
      </c>
      <c r="H26">
        <v>1.42</v>
      </c>
      <c r="I26">
        <v>1.19</v>
      </c>
      <c r="J26">
        <v>0.22</v>
      </c>
      <c r="K26">
        <v>0.32</v>
      </c>
    </row>
    <row r="27" spans="1:11">
      <c r="A27" t="s">
        <v>15</v>
      </c>
      <c r="B27">
        <v>1.0900000000000001</v>
      </c>
      <c r="C27">
        <v>3.01</v>
      </c>
      <c r="D27">
        <v>0.61</v>
      </c>
      <c r="E27">
        <v>0.55000000000000004</v>
      </c>
      <c r="G27" t="s">
        <v>19</v>
      </c>
      <c r="H27">
        <v>1.43</v>
      </c>
      <c r="I27">
        <v>1.82</v>
      </c>
      <c r="J27">
        <v>0.74</v>
      </c>
      <c r="K27">
        <v>0.45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1"/>
  <sheetViews>
    <sheetView topLeftCell="A45" workbookViewId="0">
      <selection activeCell="G62" sqref="G62"/>
    </sheetView>
  </sheetViews>
  <sheetFormatPr defaultRowHeight="15"/>
  <cols>
    <col min="2" max="3" width="24.85546875" customWidth="1"/>
    <col min="4" max="4" width="19.85546875" customWidth="1"/>
    <col min="5" max="7" width="19.7109375" customWidth="1"/>
    <col min="10" max="10" width="17.7109375" customWidth="1"/>
    <col min="11" max="11" width="13.85546875" customWidth="1"/>
    <col min="12" max="12" width="18.140625" customWidth="1"/>
    <col min="13" max="13" width="12.28515625" customWidth="1"/>
  </cols>
  <sheetData>
    <row r="1" spans="1:13">
      <c r="A1" t="s">
        <v>5</v>
      </c>
      <c r="B1" t="s">
        <v>47</v>
      </c>
      <c r="C1" t="s">
        <v>48</v>
      </c>
      <c r="D1" t="s">
        <v>49</v>
      </c>
      <c r="E1" t="s">
        <v>50</v>
      </c>
      <c r="F1" t="s">
        <v>49</v>
      </c>
      <c r="G1" t="s">
        <v>50</v>
      </c>
      <c r="I1" t="s">
        <v>5</v>
      </c>
      <c r="J1" t="s">
        <v>31</v>
      </c>
      <c r="K1" t="s">
        <v>32</v>
      </c>
      <c r="L1" t="s">
        <v>33</v>
      </c>
      <c r="M1" t="s">
        <v>34</v>
      </c>
    </row>
    <row r="2" spans="1:13">
      <c r="A2" t="s">
        <v>30</v>
      </c>
      <c r="B2">
        <v>253.51</v>
      </c>
      <c r="C2">
        <v>251.56</v>
      </c>
      <c r="D2">
        <v>253.77</v>
      </c>
      <c r="E2">
        <v>250.37</v>
      </c>
      <c r="F2">
        <v>250.14</v>
      </c>
      <c r="G2">
        <v>247.33</v>
      </c>
      <c r="I2" t="s">
        <v>30</v>
      </c>
      <c r="J2">
        <v>0.15</v>
      </c>
      <c r="K2">
        <v>0.27</v>
      </c>
      <c r="L2" s="1">
        <v>0.63</v>
      </c>
      <c r="M2" s="1">
        <v>0.39</v>
      </c>
    </row>
    <row r="3" spans="1:13">
      <c r="A3" t="s">
        <v>29</v>
      </c>
      <c r="B3">
        <v>256.70999999999998</v>
      </c>
      <c r="C3">
        <v>252.77</v>
      </c>
      <c r="D3">
        <v>254.59</v>
      </c>
      <c r="E3">
        <v>251.42</v>
      </c>
      <c r="F3">
        <v>255.3</v>
      </c>
      <c r="G3">
        <v>248.27</v>
      </c>
      <c r="I3" t="s">
        <v>29</v>
      </c>
      <c r="J3">
        <v>0.75</v>
      </c>
      <c r="K3">
        <v>0.18</v>
      </c>
      <c r="L3" s="1">
        <v>1.98</v>
      </c>
      <c r="M3" s="1">
        <v>1.24</v>
      </c>
    </row>
    <row r="4" spans="1:13">
      <c r="A4" t="s">
        <v>46</v>
      </c>
      <c r="B4">
        <v>257.64</v>
      </c>
      <c r="C4">
        <v>254.39</v>
      </c>
      <c r="D4">
        <v>255.07</v>
      </c>
      <c r="E4">
        <v>251.82</v>
      </c>
      <c r="F4">
        <v>254.62</v>
      </c>
      <c r="G4">
        <v>248.25</v>
      </c>
      <c r="I4" t="s">
        <v>46</v>
      </c>
      <c r="J4">
        <v>0.45</v>
      </c>
      <c r="K4">
        <v>0.17</v>
      </c>
      <c r="L4" s="1">
        <v>0.44</v>
      </c>
      <c r="M4" s="1">
        <v>0.19</v>
      </c>
    </row>
    <row r="5" spans="1:13">
      <c r="A5" t="s">
        <v>44</v>
      </c>
      <c r="B5">
        <v>257.10000000000002</v>
      </c>
      <c r="C5">
        <v>254.72</v>
      </c>
      <c r="D5">
        <v>255.36</v>
      </c>
      <c r="E5">
        <v>251.55</v>
      </c>
      <c r="F5">
        <v>255.57</v>
      </c>
      <c r="G5">
        <v>248.83</v>
      </c>
      <c r="I5" t="s">
        <v>44</v>
      </c>
      <c r="J5">
        <v>1</v>
      </c>
      <c r="K5">
        <v>0.19</v>
      </c>
      <c r="L5" s="1">
        <v>0.65</v>
      </c>
      <c r="M5" s="1">
        <v>0.24</v>
      </c>
    </row>
    <row r="7" spans="1:13">
      <c r="A7" t="s">
        <v>5</v>
      </c>
      <c r="B7" t="s">
        <v>47</v>
      </c>
      <c r="C7" t="s">
        <v>50</v>
      </c>
      <c r="D7" t="s">
        <v>49</v>
      </c>
      <c r="E7" t="s">
        <v>50</v>
      </c>
      <c r="F7" t="s">
        <v>62</v>
      </c>
      <c r="G7" t="s">
        <v>50</v>
      </c>
      <c r="I7" t="s">
        <v>5</v>
      </c>
      <c r="J7" t="s">
        <v>35</v>
      </c>
      <c r="K7" t="s">
        <v>36</v>
      </c>
      <c r="L7" t="s">
        <v>37</v>
      </c>
      <c r="M7" t="s">
        <v>38</v>
      </c>
    </row>
    <row r="8" spans="1:13">
      <c r="A8" t="s">
        <v>30</v>
      </c>
      <c r="B8">
        <v>255.27</v>
      </c>
      <c r="C8">
        <v>251.96</v>
      </c>
      <c r="D8">
        <v>255.55</v>
      </c>
      <c r="E8">
        <v>251.57</v>
      </c>
      <c r="F8">
        <v>251.66</v>
      </c>
      <c r="G8">
        <v>246.27</v>
      </c>
      <c r="I8" t="s">
        <v>30</v>
      </c>
      <c r="J8">
        <v>0.4</v>
      </c>
      <c r="K8">
        <v>0.4</v>
      </c>
      <c r="L8">
        <v>0.84</v>
      </c>
      <c r="M8">
        <v>0.65</v>
      </c>
    </row>
    <row r="9" spans="1:13">
      <c r="A9" t="s">
        <v>29</v>
      </c>
      <c r="B9">
        <v>257.33999999999997</v>
      </c>
      <c r="C9">
        <v>253.29</v>
      </c>
      <c r="D9">
        <v>256.91000000000003</v>
      </c>
      <c r="E9">
        <v>252.93</v>
      </c>
      <c r="F9">
        <v>254.63</v>
      </c>
      <c r="G9">
        <v>246.44</v>
      </c>
      <c r="I9" t="s">
        <v>29</v>
      </c>
      <c r="J9">
        <v>0.54</v>
      </c>
      <c r="K9">
        <v>0.53</v>
      </c>
      <c r="L9">
        <v>0.2</v>
      </c>
      <c r="M9">
        <v>0.3</v>
      </c>
    </row>
    <row r="10" spans="1:13">
      <c r="A10" t="s">
        <v>46</v>
      </c>
      <c r="B10">
        <v>257.60000000000002</v>
      </c>
      <c r="C10">
        <v>254.5</v>
      </c>
      <c r="D10">
        <v>257.13</v>
      </c>
      <c r="E10">
        <v>254.37</v>
      </c>
      <c r="F10">
        <v>254.85</v>
      </c>
      <c r="G10">
        <v>246.95</v>
      </c>
      <c r="I10" t="s">
        <v>46</v>
      </c>
      <c r="J10">
        <v>0.43</v>
      </c>
      <c r="K10">
        <v>0.31</v>
      </c>
      <c r="L10">
        <v>0.22</v>
      </c>
      <c r="M10">
        <v>0.32</v>
      </c>
    </row>
    <row r="11" spans="1:13">
      <c r="A11" t="s">
        <v>44</v>
      </c>
      <c r="B11">
        <v>256.19</v>
      </c>
      <c r="C11">
        <v>254.22</v>
      </c>
      <c r="D11">
        <v>256.62</v>
      </c>
      <c r="E11">
        <v>253.7</v>
      </c>
      <c r="F11">
        <v>255.01</v>
      </c>
      <c r="G11">
        <v>246.07</v>
      </c>
      <c r="I11" t="s">
        <v>44</v>
      </c>
      <c r="J11">
        <v>0.61</v>
      </c>
      <c r="K11">
        <v>0.55000000000000004</v>
      </c>
      <c r="L11">
        <v>0.74</v>
      </c>
      <c r="M11">
        <v>0.45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3"/>
  <sheetViews>
    <sheetView zoomScale="110" zoomScaleNormal="110" workbookViewId="0">
      <selection activeCell="A4" sqref="A4"/>
    </sheetView>
  </sheetViews>
  <sheetFormatPr defaultRowHeight="15"/>
  <cols>
    <col min="3" max="3" width="12.5703125" customWidth="1"/>
    <col min="4" max="4" width="14.42578125" customWidth="1"/>
    <col min="6" max="6" width="9.140625" customWidth="1"/>
    <col min="7" max="7" width="18.140625" customWidth="1"/>
    <col min="8" max="8" width="21.140625" customWidth="1"/>
  </cols>
  <sheetData>
    <row r="1" spans="1:8">
      <c r="A1" t="s">
        <v>5</v>
      </c>
      <c r="B1" t="s">
        <v>11</v>
      </c>
      <c r="C1" t="s">
        <v>16</v>
      </c>
      <c r="D1" t="s">
        <v>59</v>
      </c>
      <c r="F1" t="s">
        <v>5</v>
      </c>
      <c r="G1" t="s">
        <v>40</v>
      </c>
      <c r="H1" t="s">
        <v>41</v>
      </c>
    </row>
    <row r="2" spans="1:8">
      <c r="A2">
        <v>0</v>
      </c>
      <c r="B2">
        <v>191.47</v>
      </c>
      <c r="C2">
        <v>190.19</v>
      </c>
      <c r="D2">
        <v>183.8</v>
      </c>
      <c r="F2" t="s">
        <v>30</v>
      </c>
      <c r="G2">
        <v>1.29</v>
      </c>
      <c r="H2">
        <v>1.29</v>
      </c>
    </row>
    <row r="3" spans="1:8">
      <c r="A3">
        <v>7</v>
      </c>
      <c r="B3">
        <v>200.43</v>
      </c>
      <c r="C3">
        <v>196.85</v>
      </c>
      <c r="D3">
        <v>191.15</v>
      </c>
      <c r="F3" t="s">
        <v>29</v>
      </c>
      <c r="G3">
        <v>0.68</v>
      </c>
      <c r="H3">
        <v>1.42</v>
      </c>
    </row>
    <row r="4" spans="1:8">
      <c r="A4">
        <v>1</v>
      </c>
      <c r="B4">
        <v>202.86</v>
      </c>
      <c r="C4">
        <v>200.85</v>
      </c>
      <c r="D4">
        <v>188.8</v>
      </c>
      <c r="F4" t="s">
        <v>46</v>
      </c>
      <c r="G4">
        <v>0.72</v>
      </c>
      <c r="H4">
        <v>1.42</v>
      </c>
    </row>
    <row r="5" spans="1:8">
      <c r="A5" t="s">
        <v>44</v>
      </c>
      <c r="B5">
        <v>208.71</v>
      </c>
      <c r="C5">
        <v>205.98</v>
      </c>
      <c r="D5">
        <v>185.48</v>
      </c>
      <c r="F5" t="s">
        <v>44</v>
      </c>
      <c r="G5">
        <v>1.0900000000000001</v>
      </c>
      <c r="H5">
        <v>1.43</v>
      </c>
    </row>
    <row r="7" spans="1:8">
      <c r="A7" t="s">
        <v>5</v>
      </c>
      <c r="B7" t="s">
        <v>39</v>
      </c>
      <c r="C7" t="s">
        <v>6</v>
      </c>
      <c r="D7" t="s">
        <v>61</v>
      </c>
      <c r="F7" t="s">
        <v>5</v>
      </c>
      <c r="G7" t="s">
        <v>42</v>
      </c>
      <c r="H7" t="s">
        <v>43</v>
      </c>
    </row>
    <row r="8" spans="1:8">
      <c r="A8" t="s">
        <v>30</v>
      </c>
      <c r="B8">
        <v>186.94</v>
      </c>
      <c r="C8">
        <v>184.45</v>
      </c>
      <c r="D8">
        <v>192.68</v>
      </c>
      <c r="F8" t="s">
        <v>30</v>
      </c>
      <c r="G8" s="1">
        <v>0.63</v>
      </c>
      <c r="H8" s="1">
        <v>0.57999999999999996</v>
      </c>
    </row>
    <row r="9" spans="1:8">
      <c r="A9" t="s">
        <v>29</v>
      </c>
      <c r="B9">
        <v>195.83</v>
      </c>
      <c r="C9">
        <v>191.34</v>
      </c>
      <c r="D9">
        <v>199.07</v>
      </c>
      <c r="F9" t="s">
        <v>29</v>
      </c>
      <c r="G9" s="2">
        <v>0.99</v>
      </c>
      <c r="H9" s="1">
        <v>2.44</v>
      </c>
    </row>
    <row r="10" spans="1:8">
      <c r="A10" t="s">
        <v>46</v>
      </c>
      <c r="B10">
        <v>201.04</v>
      </c>
      <c r="C10">
        <v>192.34</v>
      </c>
      <c r="D10">
        <v>196.23</v>
      </c>
      <c r="F10" t="s">
        <v>46</v>
      </c>
      <c r="G10" s="2">
        <v>0.79</v>
      </c>
      <c r="H10" s="2">
        <v>0.28000000000000003</v>
      </c>
    </row>
    <row r="11" spans="1:8">
      <c r="A11" t="s">
        <v>44</v>
      </c>
      <c r="B11">
        <v>207.81</v>
      </c>
      <c r="C11">
        <v>194.42</v>
      </c>
      <c r="D11">
        <v>197.92</v>
      </c>
      <c r="F11" t="s">
        <v>44</v>
      </c>
      <c r="G11" s="2">
        <v>1.54</v>
      </c>
      <c r="H11" s="1">
        <v>0.98</v>
      </c>
    </row>
    <row r="13" spans="1:8">
      <c r="A13" t="s">
        <v>5</v>
      </c>
      <c r="B13" t="s">
        <v>11</v>
      </c>
      <c r="C13" t="s">
        <v>16</v>
      </c>
      <c r="D13" t="s">
        <v>59</v>
      </c>
      <c r="F13" t="s">
        <v>5</v>
      </c>
      <c r="G13" t="s">
        <v>40</v>
      </c>
      <c r="H13" t="s">
        <v>41</v>
      </c>
    </row>
    <row r="14" spans="1:8">
      <c r="A14" t="s">
        <v>30</v>
      </c>
      <c r="B14">
        <v>42.48</v>
      </c>
      <c r="C14">
        <v>41.79</v>
      </c>
      <c r="D14">
        <v>47.89</v>
      </c>
      <c r="F14" t="s">
        <v>30</v>
      </c>
      <c r="G14">
        <v>1.07</v>
      </c>
      <c r="H14">
        <v>1.32</v>
      </c>
    </row>
    <row r="15" spans="1:8">
      <c r="A15" t="s">
        <v>29</v>
      </c>
      <c r="B15">
        <v>48.21</v>
      </c>
      <c r="C15">
        <v>46.99</v>
      </c>
      <c r="D15">
        <v>49.37</v>
      </c>
      <c r="F15" t="s">
        <v>29</v>
      </c>
      <c r="G15">
        <v>1.18</v>
      </c>
      <c r="H15">
        <v>1.69</v>
      </c>
    </row>
    <row r="16" spans="1:8">
      <c r="A16" t="s">
        <v>46</v>
      </c>
      <c r="B16">
        <v>46.63</v>
      </c>
      <c r="C16">
        <v>47.22</v>
      </c>
      <c r="D16">
        <v>47.57</v>
      </c>
      <c r="F16" t="s">
        <v>46</v>
      </c>
      <c r="G16">
        <v>2.58</v>
      </c>
      <c r="H16">
        <v>1.19</v>
      </c>
    </row>
    <row r="17" spans="1:8">
      <c r="A17" t="s">
        <v>44</v>
      </c>
      <c r="B17">
        <v>52.61</v>
      </c>
      <c r="C17">
        <v>51.05</v>
      </c>
      <c r="D17">
        <v>41.64</v>
      </c>
      <c r="F17" t="s">
        <v>44</v>
      </c>
      <c r="G17">
        <v>3.01</v>
      </c>
      <c r="H17">
        <v>1.82</v>
      </c>
    </row>
    <row r="19" spans="1:8">
      <c r="A19" t="s">
        <v>5</v>
      </c>
      <c r="B19" t="s">
        <v>39</v>
      </c>
      <c r="C19" t="s">
        <v>6</v>
      </c>
      <c r="D19" t="s">
        <v>54</v>
      </c>
      <c r="F19" t="s">
        <v>5</v>
      </c>
      <c r="G19" t="s">
        <v>42</v>
      </c>
      <c r="H19" t="s">
        <v>43</v>
      </c>
    </row>
    <row r="20" spans="1:8">
      <c r="A20" t="s">
        <v>30</v>
      </c>
      <c r="B20">
        <v>37.909999999999997</v>
      </c>
      <c r="C20">
        <v>35.159999999999997</v>
      </c>
      <c r="D20">
        <v>43.04</v>
      </c>
      <c r="F20" t="s">
        <v>30</v>
      </c>
      <c r="G20">
        <v>2.25</v>
      </c>
      <c r="H20" s="1">
        <v>0.17</v>
      </c>
    </row>
    <row r="21" spans="1:8">
      <c r="A21" t="s">
        <v>29</v>
      </c>
      <c r="B21">
        <v>43.1</v>
      </c>
      <c r="C21">
        <v>42.88</v>
      </c>
      <c r="D21">
        <v>48.1</v>
      </c>
      <c r="F21" t="s">
        <v>29</v>
      </c>
      <c r="G21">
        <v>1.28</v>
      </c>
      <c r="H21" s="1">
        <v>2.2200000000000002</v>
      </c>
    </row>
    <row r="22" spans="1:8">
      <c r="A22" t="s">
        <v>46</v>
      </c>
      <c r="B22">
        <v>48.67</v>
      </c>
      <c r="C22">
        <v>41.73</v>
      </c>
      <c r="D22">
        <v>44.71</v>
      </c>
      <c r="F22" t="s">
        <v>46</v>
      </c>
      <c r="G22">
        <v>1.92</v>
      </c>
      <c r="H22" s="1">
        <v>0.7</v>
      </c>
    </row>
    <row r="23" spans="1:8">
      <c r="A23" t="s">
        <v>44</v>
      </c>
      <c r="B23">
        <v>51.06</v>
      </c>
      <c r="C23">
        <v>42.27</v>
      </c>
      <c r="D23">
        <v>50.84</v>
      </c>
      <c r="F23" t="s">
        <v>44</v>
      </c>
      <c r="G23">
        <v>0.87</v>
      </c>
      <c r="H23" s="1">
        <v>2.5299999999999998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45"/>
  <sheetViews>
    <sheetView tabSelected="1" topLeftCell="A57" workbookViewId="0">
      <selection activeCell="V119" sqref="V119"/>
    </sheetView>
  </sheetViews>
  <sheetFormatPr defaultRowHeight="15"/>
  <cols>
    <col min="1" max="3" width="16.28515625" customWidth="1"/>
    <col min="4" max="4" width="9.5703125" customWidth="1"/>
    <col min="7" max="7" width="12.7109375" customWidth="1"/>
  </cols>
  <sheetData>
    <row r="1" spans="1:9">
      <c r="A1" t="s">
        <v>11</v>
      </c>
    </row>
    <row r="2" spans="1:9">
      <c r="A2" t="s">
        <v>63</v>
      </c>
      <c r="B2" t="s">
        <v>47</v>
      </c>
      <c r="C2" t="s">
        <v>50</v>
      </c>
      <c r="D2" t="s">
        <v>64</v>
      </c>
    </row>
    <row r="3" spans="1:9">
      <c r="A3">
        <v>191.47</v>
      </c>
      <c r="B3">
        <v>255.27</v>
      </c>
      <c r="C3">
        <v>251.96</v>
      </c>
      <c r="D3">
        <v>42.17</v>
      </c>
    </row>
    <row r="4" spans="1:9">
      <c r="A4">
        <v>194.54</v>
      </c>
      <c r="B4">
        <v>256.73</v>
      </c>
      <c r="C4">
        <v>252.53</v>
      </c>
      <c r="D4">
        <v>54.38</v>
      </c>
      <c r="G4" t="s">
        <v>65</v>
      </c>
      <c r="H4" t="s">
        <v>63</v>
      </c>
      <c r="I4" t="s">
        <v>66</v>
      </c>
    </row>
    <row r="5" spans="1:9">
      <c r="A5">
        <v>200.43</v>
      </c>
      <c r="B5">
        <v>257.33999999999997</v>
      </c>
      <c r="C5">
        <v>253.29</v>
      </c>
      <c r="D5">
        <v>105.1</v>
      </c>
      <c r="G5" t="s">
        <v>11</v>
      </c>
      <c r="H5">
        <v>3.01</v>
      </c>
      <c r="I5">
        <v>0.91</v>
      </c>
    </row>
    <row r="6" spans="1:9">
      <c r="A6">
        <v>202.86</v>
      </c>
      <c r="B6">
        <v>257.60000000000002</v>
      </c>
      <c r="C6">
        <v>254.5</v>
      </c>
      <c r="D6">
        <v>132.13999999999999</v>
      </c>
      <c r="G6" t="s">
        <v>16</v>
      </c>
      <c r="H6">
        <v>1.82</v>
      </c>
      <c r="I6">
        <v>1.32</v>
      </c>
    </row>
    <row r="7" spans="1:9">
      <c r="A7">
        <v>208.71</v>
      </c>
      <c r="B7">
        <v>256.19</v>
      </c>
      <c r="C7">
        <v>254.22</v>
      </c>
      <c r="D7">
        <v>221.19</v>
      </c>
      <c r="G7" t="s">
        <v>0</v>
      </c>
      <c r="H7">
        <v>2.25</v>
      </c>
      <c r="I7">
        <v>1</v>
      </c>
    </row>
    <row r="8" spans="1:9">
      <c r="G8" t="s">
        <v>67</v>
      </c>
      <c r="H8">
        <v>2.5299999999999998</v>
      </c>
      <c r="I8">
        <v>1.98</v>
      </c>
    </row>
    <row r="9" spans="1:9">
      <c r="A9" t="s">
        <v>16</v>
      </c>
    </row>
    <row r="10" spans="1:9">
      <c r="A10" t="s">
        <v>68</v>
      </c>
      <c r="B10" t="s">
        <v>47</v>
      </c>
      <c r="C10" t="s">
        <v>50</v>
      </c>
      <c r="D10" t="s">
        <v>64</v>
      </c>
    </row>
    <row r="11" spans="1:9">
      <c r="A11">
        <v>190.19</v>
      </c>
      <c r="B11">
        <v>255.55</v>
      </c>
      <c r="C11">
        <v>251.57</v>
      </c>
      <c r="D11">
        <v>26.32</v>
      </c>
    </row>
    <row r="12" spans="1:9">
      <c r="A12">
        <v>192.44</v>
      </c>
      <c r="B12">
        <v>256.08999999999997</v>
      </c>
      <c r="C12">
        <v>252.31</v>
      </c>
      <c r="D12">
        <v>32.82</v>
      </c>
    </row>
    <row r="13" spans="1:9">
      <c r="A13">
        <v>196.85</v>
      </c>
      <c r="B13">
        <v>256.91000000000003</v>
      </c>
      <c r="C13">
        <v>252.93</v>
      </c>
      <c r="D13">
        <v>90.1</v>
      </c>
    </row>
    <row r="14" spans="1:9">
      <c r="A14">
        <v>200.85</v>
      </c>
      <c r="B14">
        <v>257.13</v>
      </c>
      <c r="C14">
        <v>254.37</v>
      </c>
      <c r="D14">
        <v>116.37</v>
      </c>
    </row>
    <row r="15" spans="1:9">
      <c r="A15">
        <v>205.98</v>
      </c>
      <c r="B15">
        <v>256.62</v>
      </c>
      <c r="C15">
        <v>253.7</v>
      </c>
      <c r="D15">
        <v>219.3</v>
      </c>
    </row>
    <row r="17" spans="1:4">
      <c r="A17" t="s">
        <v>39</v>
      </c>
    </row>
    <row r="18" spans="1:4">
      <c r="A18" t="s">
        <v>63</v>
      </c>
      <c r="B18" t="s">
        <v>49</v>
      </c>
      <c r="C18" t="s">
        <v>50</v>
      </c>
      <c r="D18" t="s">
        <v>64</v>
      </c>
    </row>
    <row r="19" spans="1:4">
      <c r="A19">
        <v>186.94</v>
      </c>
      <c r="B19">
        <v>253.51</v>
      </c>
      <c r="C19">
        <v>251.56</v>
      </c>
      <c r="D19">
        <v>19.72</v>
      </c>
    </row>
    <row r="20" spans="1:4">
      <c r="A20">
        <v>191.82</v>
      </c>
      <c r="B20">
        <v>255.36</v>
      </c>
      <c r="C20">
        <v>252.4</v>
      </c>
      <c r="D20">
        <v>23.67</v>
      </c>
    </row>
    <row r="21" spans="1:4">
      <c r="A21">
        <v>195.83</v>
      </c>
      <c r="B21">
        <v>256.70999999999998</v>
      </c>
      <c r="C21">
        <v>252.77</v>
      </c>
      <c r="D21">
        <v>44.11</v>
      </c>
    </row>
    <row r="22" spans="1:4">
      <c r="A22">
        <v>201.04</v>
      </c>
      <c r="B22">
        <v>257.64</v>
      </c>
      <c r="C22">
        <v>254.39</v>
      </c>
      <c r="D22">
        <v>79.010000000000005</v>
      </c>
    </row>
    <row r="23" spans="1:4">
      <c r="A23">
        <v>207.81</v>
      </c>
      <c r="B23">
        <v>257.10000000000002</v>
      </c>
      <c r="C23">
        <v>254.72</v>
      </c>
      <c r="D23">
        <v>122.57</v>
      </c>
    </row>
    <row r="25" spans="1:4">
      <c r="A25" t="s">
        <v>67</v>
      </c>
    </row>
    <row r="26" spans="1:4">
      <c r="A26" t="s">
        <v>63</v>
      </c>
      <c r="B26" t="s">
        <v>49</v>
      </c>
      <c r="C26" t="s">
        <v>48</v>
      </c>
      <c r="D26" t="s">
        <v>64</v>
      </c>
    </row>
    <row r="27" spans="1:4">
      <c r="A27">
        <v>184.45</v>
      </c>
      <c r="B27">
        <v>253.77</v>
      </c>
      <c r="C27">
        <v>250.37</v>
      </c>
      <c r="D27">
        <v>6.15</v>
      </c>
    </row>
    <row r="28" spans="1:4">
      <c r="A28">
        <v>187.27</v>
      </c>
      <c r="B28">
        <v>254.04</v>
      </c>
      <c r="C28">
        <v>251.28</v>
      </c>
      <c r="D28">
        <v>5.99</v>
      </c>
    </row>
    <row r="29" spans="1:4">
      <c r="A29">
        <v>191.34</v>
      </c>
      <c r="B29">
        <v>254.59</v>
      </c>
      <c r="C29">
        <v>251.42</v>
      </c>
      <c r="D29">
        <v>10.63</v>
      </c>
    </row>
    <row r="30" spans="1:4">
      <c r="A30">
        <v>192.34</v>
      </c>
      <c r="B30">
        <v>255.07</v>
      </c>
      <c r="C30">
        <v>251.85</v>
      </c>
      <c r="D30">
        <v>15.53</v>
      </c>
    </row>
    <row r="31" spans="1:4">
      <c r="A31">
        <v>194.42</v>
      </c>
      <c r="B31">
        <v>255.36</v>
      </c>
      <c r="C31">
        <v>251.55</v>
      </c>
      <c r="D31">
        <v>23.55</v>
      </c>
    </row>
    <row r="33" spans="1:11">
      <c r="A33" t="s">
        <v>69</v>
      </c>
    </row>
    <row r="34" spans="1:11">
      <c r="A34" t="s">
        <v>63</v>
      </c>
      <c r="B34" t="s">
        <v>49</v>
      </c>
      <c r="C34" t="s">
        <v>48</v>
      </c>
      <c r="D34" t="s">
        <v>64</v>
      </c>
      <c r="F34" t="s">
        <v>64</v>
      </c>
      <c r="G34" t="s">
        <v>49</v>
      </c>
      <c r="H34" t="s">
        <v>48</v>
      </c>
      <c r="J34" t="s">
        <v>64</v>
      </c>
      <c r="K34" t="s">
        <v>63</v>
      </c>
    </row>
    <row r="35" spans="1:11">
      <c r="A35">
        <v>183.8</v>
      </c>
      <c r="B35">
        <v>251.66</v>
      </c>
      <c r="C35">
        <v>246.27</v>
      </c>
      <c r="D35">
        <v>7.56</v>
      </c>
      <c r="F35">
        <v>7.56</v>
      </c>
      <c r="G35">
        <v>251.66</v>
      </c>
      <c r="H35">
        <v>246.27</v>
      </c>
      <c r="J35">
        <v>7.56</v>
      </c>
      <c r="K35">
        <v>183.8</v>
      </c>
    </row>
    <row r="36" spans="1:11">
      <c r="A36">
        <v>191.15</v>
      </c>
      <c r="B36">
        <v>254.63</v>
      </c>
      <c r="C36">
        <v>246.44</v>
      </c>
      <c r="D36">
        <v>12.83</v>
      </c>
      <c r="F36">
        <v>12.83</v>
      </c>
      <c r="G36">
        <v>254.63</v>
      </c>
      <c r="H36">
        <v>246.44</v>
      </c>
      <c r="J36">
        <v>12.83</v>
      </c>
      <c r="K36">
        <v>191.15</v>
      </c>
    </row>
    <row r="37" spans="1:11">
      <c r="A37">
        <v>188.8</v>
      </c>
      <c r="B37">
        <v>254.85</v>
      </c>
      <c r="C37">
        <v>246.95</v>
      </c>
      <c r="D37">
        <v>25.43</v>
      </c>
      <c r="F37">
        <v>25.43</v>
      </c>
      <c r="G37">
        <v>254.85</v>
      </c>
      <c r="H37">
        <v>246.95</v>
      </c>
      <c r="J37">
        <v>25.43</v>
      </c>
      <c r="K37">
        <v>188.8</v>
      </c>
    </row>
    <row r="38" spans="1:11">
      <c r="A38">
        <v>185.48</v>
      </c>
      <c r="B38">
        <v>255.01</v>
      </c>
      <c r="C38">
        <v>246.07</v>
      </c>
      <c r="D38">
        <v>38.49</v>
      </c>
      <c r="F38">
        <v>38.49</v>
      </c>
      <c r="G38">
        <v>255.01</v>
      </c>
      <c r="H38">
        <v>246.07</v>
      </c>
      <c r="J38">
        <v>38.49</v>
      </c>
      <c r="K38">
        <v>185.48</v>
      </c>
    </row>
    <row r="40" spans="1:11">
      <c r="A40" t="s">
        <v>54</v>
      </c>
    </row>
    <row r="41" spans="1:11">
      <c r="A41" t="s">
        <v>63</v>
      </c>
      <c r="B41" t="s">
        <v>49</v>
      </c>
      <c r="C41" t="s">
        <v>48</v>
      </c>
      <c r="D41" t="s">
        <v>64</v>
      </c>
      <c r="F41" t="s">
        <v>64</v>
      </c>
      <c r="G41" t="s">
        <v>49</v>
      </c>
      <c r="H41" t="s">
        <v>48</v>
      </c>
      <c r="J41" t="s">
        <v>64</v>
      </c>
      <c r="K41" t="s">
        <v>63</v>
      </c>
    </row>
    <row r="42" spans="1:11">
      <c r="A42">
        <v>192.68</v>
      </c>
      <c r="B42">
        <v>250.14</v>
      </c>
      <c r="C42">
        <v>247.33</v>
      </c>
      <c r="D42">
        <v>2.4220000000000002</v>
      </c>
      <c r="F42">
        <v>2.4220000000000002</v>
      </c>
      <c r="G42">
        <v>250.14</v>
      </c>
      <c r="H42">
        <v>247.33</v>
      </c>
      <c r="J42">
        <v>2.4220000000000002</v>
      </c>
      <c r="K42">
        <v>192.68</v>
      </c>
    </row>
    <row r="43" spans="1:11">
      <c r="A43">
        <v>199.07</v>
      </c>
      <c r="B43">
        <v>255.3</v>
      </c>
      <c r="C43">
        <v>248.27</v>
      </c>
      <c r="D43">
        <v>10.87</v>
      </c>
      <c r="F43">
        <v>10.87</v>
      </c>
      <c r="G43">
        <v>255.3</v>
      </c>
      <c r="H43">
        <v>248.27</v>
      </c>
      <c r="J43">
        <v>10.87</v>
      </c>
      <c r="K43">
        <v>199.07</v>
      </c>
    </row>
    <row r="44" spans="1:11">
      <c r="A44">
        <v>196.23</v>
      </c>
      <c r="B44">
        <v>254.62</v>
      </c>
      <c r="C44">
        <v>248.25</v>
      </c>
      <c r="D44">
        <v>13.04</v>
      </c>
      <c r="F44">
        <v>13.04</v>
      </c>
      <c r="G44">
        <v>254.62</v>
      </c>
      <c r="H44">
        <v>248.25</v>
      </c>
      <c r="J44">
        <v>13.04</v>
      </c>
      <c r="K44">
        <v>196.23</v>
      </c>
    </row>
    <row r="45" spans="1:11">
      <c r="A45">
        <v>197.92</v>
      </c>
      <c r="B45">
        <v>255.57</v>
      </c>
      <c r="C45">
        <v>248.83</v>
      </c>
      <c r="D45">
        <v>18.63</v>
      </c>
      <c r="F45">
        <v>18.63</v>
      </c>
      <c r="G45">
        <v>255.57</v>
      </c>
      <c r="H45">
        <v>248.83</v>
      </c>
      <c r="J45">
        <v>18.63</v>
      </c>
      <c r="K45">
        <v>197.92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DSC data</vt:lpstr>
      <vt:lpstr>Melting Point</vt:lpstr>
      <vt:lpstr>Cryst Temp and Enthalpy</vt:lpstr>
      <vt:lpstr>DSC vs EGC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2012-05-28T08:47:39Z</dcterms:created>
  <dcterms:modified xsi:type="dcterms:W3CDTF">2016-08-01T21:26:01Z</dcterms:modified>
</cp:coreProperties>
</file>